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ainastnf01.gaia.sll.se\fs_tnf_usr$\3g1v\Desktop\Upphandlingstidplan\"/>
    </mc:Choice>
  </mc:AlternateContent>
  <xr:revisionPtr revIDLastSave="0" documentId="13_ncr:1_{6CD3E459-4627-4037-930D-83CEBA9967DE}" xr6:coauthVersionLast="46" xr6:coauthVersionMax="47" xr10:uidLastSave="{00000000-0000-0000-0000-000000000000}"/>
  <bookViews>
    <workbookView xWindow="-110" yWindow="-110" windowWidth="19420" windowHeight="10420" xr2:uid="{00000000-000D-0000-FFFF-FFFF00000000}"/>
  </bookViews>
  <sheets>
    <sheet name="Procurement timetable" sheetId="1" r:id="rId1"/>
    <sheet name="template" sheetId="2" r:id="rId2"/>
  </sheets>
  <externalReferences>
    <externalReference r:id="rId3"/>
  </externalReferences>
  <definedNames>
    <definedName name="_xlnm._FilterDatabase" localSheetId="0" hidden="1">'Procurement timetable'!$A$7:$P$40</definedName>
    <definedName name="aa">[1]mall!$G$3:$G$15</definedName>
    <definedName name="cc">[1]mall!$B$3:$B$15</definedName>
    <definedName name="Entreprenadform">template!$F$3:$F$8</definedName>
    <definedName name="Förfarande">template!$D$3:$D$7</definedName>
    <definedName name="Kostnad">template!$G$3:$G$14</definedName>
    <definedName name="Projekt">template!$C$3:$C$12</definedName>
    <definedName name="rrr">[1]mall!$D$3:$D$6</definedName>
    <definedName name="sannolikhet">template!$I$3:$I$6</definedName>
    <definedName name="Transq">template!$E$3:$E$11</definedName>
    <definedName name="Uppdrag">template!$B$3:$B$13</definedName>
    <definedName name="Upphandlare">template!$H$3:$H$7</definedName>
    <definedName name="_xlnm.Print_Area" localSheetId="0">'Procurement timetable'!$A$7:$P$40</definedName>
    <definedName name="xxx">[1]mall!$E$3:$E$7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<sst xmlns="http://schemas.openxmlformats.org/spreadsheetml/2006/main" count="605" uniqueCount="251">
  <si>
    <t>Object designation / assignment (name of the procurement)</t>
  </si>
  <si>
    <t>Description/
scope</t>
  </si>
  <si>
    <t>The contract comprises assembly works for new rail installation. Rail and switch assembly, third-rail installation, low-voltage installations in rail tunnels, signals, etc.</t>
  </si>
  <si>
    <t>Type</t>
  </si>
  <si>
    <t>Arenastaden</t>
  </si>
  <si>
    <t>Barkarby</t>
  </si>
  <si>
    <t>Depot</t>
  </si>
  <si>
    <t>Nacka</t>
  </si>
  <si>
    <t>Nacka-southern suburbs</t>
  </si>
  <si>
    <t>Södermalm</t>
  </si>
  <si>
    <t>Söderort</t>
  </si>
  <si>
    <t>No</t>
  </si>
  <si>
    <t>Contract type</t>
  </si>
  <si>
    <t>Combo</t>
  </si>
  <si>
    <t>Estimated cost SEK million</t>
  </si>
  <si>
    <t>50-100</t>
  </si>
  <si>
    <t>300-500</t>
  </si>
  <si>
    <t>500-1,000</t>
  </si>
  <si>
    <t>&gt; 1 000</t>
  </si>
  <si>
    <t>20-50</t>
  </si>
  <si>
    <t>100-300</t>
  </si>
  <si>
    <t>5-20</t>
  </si>
  <si>
    <t>Cecilia Tennfors</t>
  </si>
  <si>
    <t>Anders Karnestrand</t>
  </si>
  <si>
    <t>Link to further information</t>
  </si>
  <si>
    <t>Procurement certainty</t>
  </si>
  <si>
    <t>Red - information uncertain</t>
  </si>
  <si>
    <t>Uppdrag</t>
  </si>
  <si>
    <t>Projekt</t>
  </si>
  <si>
    <t>Transq</t>
  </si>
  <si>
    <t>Entreprenadform</t>
  </si>
  <si>
    <t>Kostnad</t>
  </si>
  <si>
    <t>Upphandlare</t>
  </si>
  <si>
    <t>Sannolikhet</t>
  </si>
  <si>
    <t>0-5</t>
  </si>
  <si>
    <t>Depå</t>
  </si>
  <si>
    <t>Pia Lindberg-Nedby</t>
  </si>
  <si>
    <t>Installation</t>
  </si>
  <si>
    <t>500-1 000</t>
  </si>
  <si>
    <t>Rock excavation and civil works</t>
  </si>
  <si>
    <t xml:space="preserve"> </t>
  </si>
  <si>
    <t>Building and installation works</t>
  </si>
  <si>
    <t>Design &amp; Build Contract</t>
  </si>
  <si>
    <t>BEST assembly
(Track-, Electrical-, Signal- and Telecommunication works)</t>
  </si>
  <si>
    <t>BEST
(Track-, Electrical-, Signal- and Telecommunication works)</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</si>
  <si>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</si>
  <si>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</si>
  <si>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</si>
  <si>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</si>
  <si>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</si>
  <si>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</si>
  <si>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</si>
  <si>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</si>
  <si>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</si>
  <si>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</si>
  <si>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Including framework completion Installations (building incl. telecom)</t>
  </si>
  <si>
    <t>Build only contract</t>
  </si>
  <si>
    <t>Peter Malmsten</t>
  </si>
  <si>
    <t>Service</t>
  </si>
  <si>
    <t>All projects</t>
  </si>
  <si>
    <t>Project 
(Extension part)</t>
  </si>
  <si>
    <t>Planned assignment start</t>
  </si>
  <si>
    <t>Scheduled time for invitation to tender</t>
  </si>
  <si>
    <t>Scheduled time for qualification of suppliers</t>
  </si>
  <si>
    <t>Scheduled time for submission of tenders</t>
  </si>
  <si>
    <t>Yellow- relativly certain information</t>
  </si>
  <si>
    <t>Ongoing procurement</t>
  </si>
  <si>
    <t>&gt;1000</t>
  </si>
  <si>
    <t>2022 Q4</t>
  </si>
  <si>
    <t>FUT procurement identification number (FUT id nr)</t>
  </si>
  <si>
    <t>Electricity 400V, Telecom</t>
  </si>
  <si>
    <t>Yes
9.4.3</t>
  </si>
  <si>
    <t>Yes
9.1.1</t>
  </si>
  <si>
    <t>Civil works Järla</t>
  </si>
  <si>
    <t>Rock shaft for rail tunnel, holding tracks and station spaces and concreting works as well as connecting earth works.</t>
  </si>
  <si>
    <t>Civil works Hammarby kanal</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</si>
  <si>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</si>
  <si>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</si>
  <si>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</si>
  <si>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</si>
  <si>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</si>
  <si>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</si>
  <si>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 xml:space="preserve">Yes
9.1.1
</t>
  </si>
  <si>
    <t>200-400</t>
  </si>
  <si>
    <t>Installations works</t>
  </si>
  <si>
    <t>Escalators &lt; 30 m</t>
  </si>
  <si>
    <t>Escalators &gt; 30 m</t>
  </si>
  <si>
    <t>Yes
4.2.7</t>
  </si>
  <si>
    <t>Yes
4.2.6</t>
  </si>
  <si>
    <t>Only prequalified suppliers in TransQ can participate
Trans Q code</t>
  </si>
  <si>
    <t>Procurement timetable</t>
  </si>
  <si>
    <t>2023 Q3</t>
  </si>
  <si>
    <t>Yes
 9.4.9</t>
  </si>
  <si>
    <t>2023-Q1</t>
  </si>
  <si>
    <t>2023 Q2</t>
  </si>
  <si>
    <t>2023 Q1</t>
  </si>
  <si>
    <t>2024 Q1</t>
  </si>
  <si>
    <t>Yes 
4.2.7</t>
  </si>
  <si>
    <t>Yes
9.4.1 – 9.4.9 or 9.4.99</t>
  </si>
  <si>
    <t>Älvsjö</t>
  </si>
  <si>
    <t>Yes
9.1.0</t>
  </si>
  <si>
    <t>Yes 
9.1.1</t>
  </si>
  <si>
    <t>Yes
9.4.6</t>
  </si>
  <si>
    <t>Yes
9.4.7</t>
  </si>
  <si>
    <t>Precualification in TransQ is required</t>
  </si>
  <si>
    <t>Registrering hos konsultmäkl</t>
  </si>
  <si>
    <t>Registration with consultant broker i required</t>
  </si>
  <si>
    <t>No registration or prequalification is required</t>
  </si>
  <si>
    <t>Track, Electricity 400 volt, 3:rd rail, ducting</t>
  </si>
  <si>
    <t>Järfällatunneln, BEST Track
(Track-, Electrical-, Signal- and Telecommunication works)</t>
  </si>
  <si>
    <t>Söder</t>
  </si>
  <si>
    <t>250-300</t>
  </si>
  <si>
    <t>25</t>
  </si>
  <si>
    <t>2022-Q1</t>
  </si>
  <si>
    <t>Framework contract - apartment hotels</t>
  </si>
  <si>
    <t>Framework contract- office hotels</t>
  </si>
  <si>
    <t>550-700</t>
  </si>
  <si>
    <t>50-75</t>
  </si>
  <si>
    <t>250-350</t>
  </si>
  <si>
    <t>200-300</t>
  </si>
  <si>
    <t>The contract comprises framework completions and installations for entrances, ticket halls, mezzanines, platforms, technical plan, service tunnel, ventilation shaft, fire shaft, etc.</t>
  </si>
  <si>
    <t>600-700</t>
  </si>
  <si>
    <t>700-800</t>
  </si>
  <si>
    <t>BEST
(Track, Electric power, Signal- and Telecommunication)</t>
  </si>
  <si>
    <t>Qualification in TransQ is required</t>
  </si>
  <si>
    <t>For participation in procurement registration is required with consulting brokers or qualification system</t>
  </si>
  <si>
    <t>Qualification of suppliers will be conducted in connection with evaluation of tenders</t>
  </si>
  <si>
    <t>2022-Q4</t>
  </si>
  <si>
    <t>qualification of suppliers will be conducted in connection with evaluation of tenders</t>
  </si>
  <si>
    <t>Rockexcavation of main cavern and connecting tunnels, concreteworks, servicetunnel, structure completion and installations in access- and service tunnel, connecting track and storage hall
below ground. (Sprinklers,  lighting, etc.)</t>
  </si>
  <si>
    <t>800-1000</t>
  </si>
  <si>
    <t>Rock excavation and civil works and Installations works</t>
  </si>
  <si>
    <t>2022-Q2</t>
  </si>
  <si>
    <t>2023-Q2</t>
  </si>
  <si>
    <t>2023-Q3</t>
  </si>
  <si>
    <t>2023-Q4</t>
  </si>
  <si>
    <t>Finished</t>
  </si>
  <si>
    <t>2022-april</t>
  </si>
  <si>
    <t>N/A</t>
  </si>
  <si>
    <t>2021-10-18</t>
  </si>
  <si>
    <t>2021-11-17</t>
  </si>
  <si>
    <t>2021-12-01</t>
  </si>
  <si>
    <t>150-250</t>
  </si>
  <si>
    <t>2022-09</t>
  </si>
  <si>
    <t>500-700</t>
  </si>
  <si>
    <t>Yes</t>
  </si>
  <si>
    <t>2021-12-22</t>
  </si>
  <si>
    <t>2022 Q3-Q4</t>
  </si>
  <si>
    <t>Build only contract (Construction Contract)</t>
  </si>
  <si>
    <t>BEST
 Includes all new Track-, Electrical power, Signal , Telecommunication installations and channeling within exiting depot in Högdalen and new tunnel between existing depot and greenline (Farstabanan)</t>
  </si>
  <si>
    <t>Temporary stay, Third-party apartment hotels. Refers to sub-area B, Arenastaden-Solna and sub-area H, Söder-Söderort</t>
  </si>
  <si>
    <t>Temporary stay, Third-party office hotels. Refers to sub-area E, Söder-Stockholm.</t>
  </si>
  <si>
    <t>The contract includes signal installations for the Kungsträdgården - Nacka and Sofia-Sockenplan route. The signalling system is similar to the existing one on the blue metro, i.e. a Union&amp;Switch system</t>
  </si>
  <si>
    <t>For the blue metro (Barkarby+Söder)</t>
  </si>
  <si>
    <t>Yes 4.10.5</t>
  </si>
  <si>
    <t>2021-11-11</t>
  </si>
  <si>
    <t>2022-02-01</t>
  </si>
  <si>
    <t>20-30</t>
  </si>
  <si>
    <t>Electricity 400V, Telecom, and BMS for 7 stations for the Kungsträdgården - Nacka/Söderort route</t>
  </si>
  <si>
    <t>Registration with consultant broker is required</t>
  </si>
  <si>
    <t>2021-10-27</t>
  </si>
  <si>
    <t>2021-12-08</t>
  </si>
  <si>
    <t>2022-01-17</t>
  </si>
  <si>
    <t>2021-04-01</t>
  </si>
  <si>
    <t>2021-05-13</t>
  </si>
  <si>
    <t>2022-06-15</t>
  </si>
  <si>
    <t>2024-Q1</t>
  </si>
  <si>
    <t>&lt;4</t>
  </si>
  <si>
    <t xml:space="preserve">Preparation/production of system documents for the tunnel / BEST </t>
  </si>
  <si>
    <t>Design of construction documents, preparatory work for the metro project to Älvsjö</t>
  </si>
  <si>
    <t xml:space="preserve">Framework agreement Printing services </t>
  </si>
  <si>
    <t xml:space="preserve">The assignment refers to printing services such as e.g. roll-ups, newsletters, sidewalk poster posters, etc. </t>
  </si>
  <si>
    <t xml:space="preserve">The contract relates to the execution of extensive renovation and expansion of the existing rectifier station in Hälsingehöjden. </t>
  </si>
  <si>
    <t>Maintenance</t>
  </si>
  <si>
    <t xml:space="preserve">Service and maintenance of temporary installations in facilities (plumbing etc.) </t>
  </si>
  <si>
    <t xml:space="preserve">Coordination &amp; logistics </t>
  </si>
  <si>
    <t>Logistics</t>
  </si>
  <si>
    <t>The contract includes 18 Escalators &gt; 30 meter for stations Hammarby kanal, Slakthusområdet, Sickla, Nacka C på sträckan Kungsträdgården - Nacka/söderort</t>
  </si>
  <si>
    <t>2022-02-11</t>
  </si>
  <si>
    <t>2022-05-27</t>
  </si>
  <si>
    <t>Construction and installation</t>
  </si>
  <si>
    <t xml:space="preserve">Construction and installation </t>
  </si>
  <si>
    <t>Construction and installation works Södra Hagalund and Arenastaden</t>
  </si>
  <si>
    <t>Construction and installation works - 7 stations
(Sofia, Hammarby kanal, Gullmarsplan, Slakthuset, Sickla, Järla and Nacka C)</t>
  </si>
  <si>
    <t xml:space="preserve">The contracts comprise, among other things, ventilation and electric works, installation of escalators and elevators as well as pump stations. </t>
  </si>
  <si>
    <t>Rectifier station Hälsingehöjden</t>
  </si>
  <si>
    <t>Concrete tunnel Veddesta</t>
  </si>
  <si>
    <t>Design and build of concrete tunnel Veddesta</t>
  </si>
  <si>
    <t>Finnished</t>
  </si>
  <si>
    <t>Signalling</t>
  </si>
  <si>
    <t>BEST Signalling
(Track-, Electrical-, Signal- and Telecommunication works). The contract includes signal installations Akalla - Barkaby. The signalling system is similar to the existing one on the blue metro, i.e. a Union&amp;Switch system (relay-based system)</t>
  </si>
  <si>
    <t>Service and maintenace</t>
  </si>
  <si>
    <t>Connection track  Farstagrenen</t>
  </si>
  <si>
    <t>2029-Q2</t>
  </si>
  <si>
    <t>2028-Q3</t>
  </si>
  <si>
    <t>2029-Q1</t>
  </si>
  <si>
    <t>Logistics, establishing sites, temporary instalations, mashines and equipment. Building work enviroment coorrdinator BAS-U.</t>
  </si>
  <si>
    <t>Elevators and high capasity elevators</t>
  </si>
  <si>
    <t>Escalators Sickla - Nacka</t>
  </si>
  <si>
    <t>Inclining elevators</t>
  </si>
  <si>
    <t>The contract includes 12 inclining elevators for 7 stations for the Kungsträdgården - Nacka/Söderort</t>
  </si>
  <si>
    <t xml:space="preserve">The contract includes 44 escalators &lt; 30 meter for 7 stations for the Kungsträdgården - Nacka/Söderort </t>
  </si>
  <si>
    <t>The contract includes 21 vertical elevators for all 7 stations on the Kungsträdgården - Nacka/söderort. The contract also includes 19 High capacity elevators for the stations Sofia, Nacka C and Gullmarsplan.</t>
  </si>
  <si>
    <t>The contract includes 10 escalators both &lt; 30 meter and &gt; 30 m for all 7 stations on the Kungsträdgården - Nacka/Söderort.</t>
  </si>
  <si>
    <t>Electricity, Telecom and Controll</t>
  </si>
  <si>
    <t>Plumbing, pump stations and ventilation for 7 stations for Kungsträdgården - Nacka/Söderort</t>
  </si>
  <si>
    <t>HVAC including ventilation</t>
  </si>
  <si>
    <t>Track, walking path and Third rail 750V Hammarby kanal-Nacka</t>
  </si>
  <si>
    <t>Track, walking path, Third rail 750V Kungsträdgården-Hammarby kanal and Sofia-Sockenplan</t>
  </si>
  <si>
    <r>
      <t>T</t>
    </r>
    <r>
      <rPr>
        <sz val="11"/>
        <color theme="1"/>
        <rFont val="Verdana"/>
        <family val="2"/>
      </rPr>
      <t xml:space="preserve">rack work, troughs, Thrid rail 750 V  for Kungsträdgården - Hammarby Kanal and Sofia- Sockenplan. The contract includes among other, tracks, power cable, cable trays and </t>
    </r>
    <r>
      <rPr>
        <sz val="11"/>
        <rFont val="Verdana"/>
        <family val="2"/>
      </rPr>
      <t xml:space="preserve"> walkway along tracks</t>
    </r>
  </si>
  <si>
    <t xml:space="preserve">Track work, troughs, Thrid rail 750 V  for  Hammarby Kanal - Nacka. he contract includes among other, tracks, power cable, cable trays and  walkway along tracks. </t>
  </si>
  <si>
    <t>2022-Q3</t>
  </si>
  <si>
    <r>
      <t xml:space="preserve"> The contract covers both electrisity  (e.g. lighting,</t>
    </r>
    <r>
      <rPr>
        <sz val="11"/>
        <color rgb="FFFF0000"/>
        <rFont val="Verdana"/>
        <family val="2"/>
      </rPr>
      <t xml:space="preserve"> </t>
    </r>
    <r>
      <rPr>
        <sz val="11"/>
        <rFont val="Verdana"/>
        <family val="2"/>
      </rPr>
      <t>power supply in the tunnels and 1kv system in the service tunnel)</t>
    </r>
    <r>
      <rPr>
        <sz val="11"/>
        <color rgb="FFFF0000"/>
        <rFont val="Verdana"/>
        <family val="2"/>
      </rPr>
      <t xml:space="preserve"> </t>
    </r>
    <r>
      <rPr>
        <sz val="11"/>
        <rFont val="Verdana"/>
        <family val="2"/>
      </rPr>
      <t>as well as Telecommunication (e.g.</t>
    </r>
    <r>
      <rPr>
        <sz val="11"/>
        <color rgb="FFFF0000"/>
        <rFont val="Verdana"/>
        <family val="2"/>
      </rPr>
      <t xml:space="preserve"> </t>
    </r>
    <r>
      <rPr>
        <sz val="11"/>
        <rFont val="Verdana"/>
        <family val="2"/>
      </rPr>
      <t>opticafiber infrastructure</t>
    </r>
    <r>
      <rPr>
        <sz val="11"/>
        <color rgb="FFFF0000"/>
        <rFont val="Verdana"/>
        <family val="2"/>
      </rPr>
      <t xml:space="preserve">, </t>
    </r>
    <r>
      <rPr>
        <sz val="11"/>
        <rFont val="Verdana"/>
        <family val="2"/>
      </rPr>
      <t>cameras, radio and antenna system) and Prefabricated technical houses for Kungsträdgården - Nacka and Sofia - Sockenplan.</t>
    </r>
  </si>
  <si>
    <t>Mouting ducting and cable laying</t>
  </si>
  <si>
    <t>Mouting ducting och cabling for Kungsträdgården - Nacka and Sofia- Sockenplan. The contract includes the installation of cable ladders and cable consoles in both track and service tunnels, as well as  EST-kable i tunnels.</t>
  </si>
  <si>
    <t>2021-12-21</t>
  </si>
  <si>
    <t>2022-01-27</t>
  </si>
  <si>
    <t xml:space="preserve">Signal equipment strategic </t>
  </si>
  <si>
    <t xml:space="preserve">Signal equipment not strategic </t>
  </si>
  <si>
    <t>Rock excavation and civil works Arenastaden and Södra Hagalund</t>
  </si>
  <si>
    <t>The assignment includes construction of a Access tunnel and preparation of an establishment area,  rock shafts for tunnels, platform rooms, vertical shafts. Works with heavy steel and concrete framework for Arenastaden oand Södra Hagalund station and connecting tunnels to Hagastaden. Earth and foundation works for ticket halls.</t>
  </si>
  <si>
    <t>2021-11</t>
  </si>
  <si>
    <t>2022-02</t>
  </si>
  <si>
    <t>2022-03</t>
  </si>
  <si>
    <t>2022-01</t>
  </si>
  <si>
    <t>Avsjö design (Assignment 1) Station layout</t>
  </si>
  <si>
    <t>Älvsjö design (Assignment 2) Engeneering</t>
  </si>
  <si>
    <t>Älvsjö design (Assignment 3) Railway plan</t>
  </si>
  <si>
    <t xml:space="preserve">Design Älvsjö (Assignment 4)  Environmental permit and hydrogeology  </t>
  </si>
  <si>
    <t>Design Älvsjö (Assignment 5) Station design</t>
  </si>
  <si>
    <t>Design Älvsjö (Assignment 6) Station design</t>
  </si>
  <si>
    <t>Design Älvsjö (Assignment 7) Tunnel and track design</t>
  </si>
  <si>
    <t xml:space="preserve">Design Älvsjö </t>
  </si>
  <si>
    <t>Station layout</t>
  </si>
  <si>
    <t>Engeneering</t>
  </si>
  <si>
    <t>Railway plan</t>
  </si>
  <si>
    <t xml:space="preserve">Environmental permit and hydrogeology  </t>
  </si>
  <si>
    <t xml:space="preserve">Station design for 3 stations </t>
  </si>
  <si>
    <t>2022-05</t>
  </si>
  <si>
    <t>2023-04</t>
  </si>
  <si>
    <t>2024-05</t>
  </si>
  <si>
    <t>2023-03</t>
  </si>
  <si>
    <t>2023-10</t>
  </si>
  <si>
    <t>2023-12</t>
  </si>
  <si>
    <t>2023-06</t>
  </si>
  <si>
    <t>2022-10</t>
  </si>
  <si>
    <t>2022-04</t>
  </si>
  <si>
    <t>2023-02</t>
  </si>
  <si>
    <t>2022-08</t>
  </si>
  <si>
    <t>2023-05</t>
  </si>
  <si>
    <t>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</si>
</sst>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dd/mm/yyyy;@"/>
    <numFmt numFmtId="166" formatCode="yyyy/mm/dd;@"/>
    <numFmt numFmtId="167" formatCode="yyyy/mm"/>
  </numFmts>
  <fonts count="17"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theme="1"/>
      <name val="Calibri"/>
      <family val="2"/>
      <scheme val="minor"/>
    </font>
    <font>
      <sz val="11"/>
      <color rgb="FFFF0000"/>
      <name val="Verdana"/>
      <family val="2"/>
    </font>
    <font>
      <sz val="8"/>
      <name val="Calibri"/>
      <family val="2"/>
      <scheme val="minor"/>
    </font>
    <font>
      <sz val="12"/>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3" fillId="0" borderId="0" applyFont="0" applyFill="0" applyBorder="0" applyAlignment="0" applyProtection="0"/>
  </cellStyleXfs>
  <cellXfs count="114">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9" fillId="0" borderId="0" xfId="0" applyFont="1" applyBorder="1"/>
    <xf numFmtId="0" fontId="9" fillId="0" borderId="0" xfId="0" applyFont="1"/>
    <xf numFmtId="49" fontId="10" fillId="0" borderId="1" xfId="0" applyNumberFormat="1" applyFont="1" applyFill="1" applyBorder="1" applyAlignment="1">
      <alignment vertical="top" wrapText="1"/>
    </xf>
    <xf numFmtId="0" fontId="10" fillId="0" borderId="0" xfId="0" applyFont="1" applyFill="1" applyBorder="1"/>
    <xf numFmtId="0" fontId="10" fillId="0" borderId="1" xfId="0" applyFont="1" applyFill="1" applyBorder="1"/>
    <xf numFmtId="0" fontId="10" fillId="0" borderId="1" xfId="0" applyFont="1" applyFill="1" applyBorder="1" applyAlignment="1">
      <alignment horizontal="left" vertical="top" wrapText="1"/>
    </xf>
    <xf numFmtId="49" fontId="10" fillId="4" borderId="1" xfId="0" applyNumberFormat="1" applyFont="1" applyFill="1" applyBorder="1" applyAlignment="1">
      <alignment vertical="top" wrapText="1"/>
    </xf>
    <xf numFmtId="49" fontId="10" fillId="4"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165" fontId="10"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lignment vertical="top" wrapText="1"/>
    </xf>
    <xf numFmtId="165" fontId="1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0" xfId="0" applyFont="1" applyAlignment="1">
      <alignment wrapText="1"/>
    </xf>
    <xf numFmtId="0" fontId="9" fillId="0" borderId="0" xfId="0" applyFont="1" applyAlignment="1">
      <alignment horizontal="left" wrapText="1"/>
    </xf>
    <xf numFmtId="49" fontId="9" fillId="0" borderId="0" xfId="0" applyNumberFormat="1" applyFont="1" applyAlignment="1">
      <alignment horizontal="left"/>
    </xf>
    <xf numFmtId="0" fontId="11" fillId="3" borderId="4" xfId="0" applyFont="1" applyFill="1" applyBorder="1" applyAlignment="1" applyProtection="1">
      <alignment horizontal="left" vertical="top" wrapText="1"/>
    </xf>
    <xf numFmtId="0" fontId="0" fillId="0" borderId="0" xfId="0" applyFill="1" applyAlignment="1">
      <alignment wrapText="1"/>
    </xf>
    <xf numFmtId="14" fontId="10" fillId="0" borderId="1" xfId="0" applyNumberFormat="1" applyFont="1" applyFill="1" applyBorder="1" applyAlignment="1" applyProtection="1">
      <alignment horizontal="center" vertical="top" wrapText="1"/>
    </xf>
    <xf numFmtId="0" fontId="0" fillId="0" borderId="0" xfId="0" applyAlignment="1">
      <alignment vertical="top" wrapText="1"/>
    </xf>
    <xf numFmtId="49" fontId="10" fillId="8" borderId="1" xfId="0" applyNumberFormat="1" applyFont="1" applyFill="1" applyBorder="1" applyAlignment="1">
      <alignment horizontal="left" vertical="top" wrapText="1"/>
    </xf>
    <xf numFmtId="166" fontId="10" fillId="0" borderId="1" xfId="0" applyNumberFormat="1" applyFont="1" applyFill="1" applyBorder="1" applyAlignment="1">
      <alignment horizontal="center" vertical="top" wrapText="1"/>
    </xf>
    <xf numFmtId="166" fontId="10" fillId="0" borderId="1" xfId="0" applyNumberFormat="1" applyFont="1" applyFill="1" applyBorder="1" applyAlignment="1" applyProtection="1">
      <alignment horizontal="center" vertical="top" wrapText="1"/>
    </xf>
    <xf numFmtId="49" fontId="10" fillId="8" borderId="1" xfId="0" applyNumberFormat="1" applyFont="1" applyFill="1" applyBorder="1" applyAlignment="1">
      <alignment vertical="top" wrapText="1"/>
    </xf>
    <xf numFmtId="49" fontId="10" fillId="0" borderId="1" xfId="0" applyNumberFormat="1" applyFont="1" applyFill="1" applyBorder="1" applyAlignment="1">
      <alignment horizontal="center" vertical="top" wrapText="1"/>
    </xf>
    <xf numFmtId="49" fontId="10" fillId="6" borderId="1" xfId="0" applyNumberFormat="1" applyFont="1" applyFill="1" applyBorder="1" applyAlignment="1">
      <alignment vertical="top" wrapText="1"/>
    </xf>
    <xf numFmtId="0" fontId="9" fillId="0" borderId="1" xfId="0" applyFont="1" applyBorder="1" applyAlignment="1">
      <alignment wrapText="1"/>
    </xf>
    <xf numFmtId="0" fontId="9" fillId="0" borderId="1" xfId="0" applyFont="1" applyBorder="1"/>
    <xf numFmtId="49" fontId="10" fillId="0" borderId="1" xfId="0" quotePrefix="1" applyNumberFormat="1" applyFont="1" applyFill="1" applyBorder="1" applyAlignment="1">
      <alignment vertical="top" wrapText="1"/>
    </xf>
    <xf numFmtId="49" fontId="10" fillId="0" borderId="1" xfId="0" applyNumberFormat="1" applyFont="1" applyFill="1" applyBorder="1" applyAlignment="1">
      <alignment vertical="top" wrapText="1"/>
    </xf>
    <xf numFmtId="0" fontId="10" fillId="7" borderId="1" xfId="0" applyFont="1" applyFill="1" applyBorder="1" applyAlignment="1">
      <alignment vertical="top" wrapText="1"/>
    </xf>
    <xf numFmtId="49" fontId="10"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0"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9" fillId="0" borderId="0" xfId="0" applyFont="1" applyAlignment="1">
      <alignment horizontal="center" vertical="center" wrapText="1"/>
    </xf>
    <xf numFmtId="49" fontId="10" fillId="0" borderId="2" xfId="0" applyNumberFormat="1" applyFont="1" applyFill="1" applyBorder="1" applyAlignment="1">
      <alignment vertical="top" wrapText="1"/>
    </xf>
    <xf numFmtId="49" fontId="9" fillId="0" borderId="1" xfId="0" applyNumberFormat="1" applyFont="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10" fillId="0" borderId="1" xfId="1" applyNumberFormat="1" applyFont="1" applyFill="1" applyBorder="1" applyAlignment="1" applyProtection="1">
      <alignment horizontal="center" vertical="top" wrapText="1"/>
    </xf>
    <xf numFmtId="49" fontId="9" fillId="0" borderId="1" xfId="0" applyNumberFormat="1" applyFont="1" applyFill="1" applyBorder="1" applyAlignment="1">
      <alignment horizontal="center" vertical="top"/>
    </xf>
    <xf numFmtId="0" fontId="9" fillId="0" borderId="1" xfId="0" applyFont="1" applyBorder="1" applyAlignment="1">
      <alignment vertical="top" wrapText="1"/>
    </xf>
    <xf numFmtId="49" fontId="9" fillId="0" borderId="1" xfId="0" applyNumberFormat="1" applyFont="1" applyBorder="1" applyAlignment="1">
      <alignment horizontal="left" vertical="top"/>
    </xf>
    <xf numFmtId="0" fontId="9" fillId="0" borderId="1" xfId="0" applyFont="1" applyBorder="1" applyAlignment="1">
      <alignment vertical="top"/>
    </xf>
    <xf numFmtId="0" fontId="9" fillId="0" borderId="0" xfId="0" applyFont="1" applyBorder="1" applyAlignment="1">
      <alignment vertical="top"/>
    </xf>
    <xf numFmtId="0" fontId="9" fillId="0" borderId="0" xfId="0" applyFont="1" applyAlignment="1">
      <alignment vertical="top"/>
    </xf>
    <xf numFmtId="0" fontId="9" fillId="0" borderId="0" xfId="0" applyFont="1" applyFill="1" applyAlignment="1">
      <alignment wrapText="1"/>
    </xf>
    <xf numFmtId="0" fontId="10" fillId="0" borderId="1" xfId="0" applyFont="1" applyFill="1" applyBorder="1" applyAlignment="1" applyProtection="1">
      <alignment horizontal="center" vertical="top" wrapText="1"/>
    </xf>
    <xf numFmtId="49" fontId="9" fillId="0" borderId="1" xfId="0" applyNumberFormat="1" applyFont="1" applyBorder="1" applyAlignment="1">
      <alignment horizontal="center" vertical="top" wrapText="1"/>
    </xf>
    <xf numFmtId="0" fontId="9" fillId="0" borderId="1" xfId="0" quotePrefix="1" applyFont="1" applyBorder="1" applyAlignment="1">
      <alignment vertical="top" wrapText="1"/>
    </xf>
    <xf numFmtId="0" fontId="10" fillId="7" borderId="1" xfId="0" applyFont="1" applyFill="1" applyBorder="1" applyAlignment="1">
      <alignment horizontal="left" vertical="top" wrapText="1"/>
    </xf>
    <xf numFmtId="49" fontId="10" fillId="6" borderId="1" xfId="0" applyNumberFormat="1" applyFont="1" applyFill="1" applyBorder="1" applyAlignment="1">
      <alignment horizontal="left" vertical="top" wrapText="1"/>
    </xf>
    <xf numFmtId="14" fontId="16" fillId="0" borderId="0" xfId="0" applyNumberFormat="1" applyFont="1" applyFill="1" applyBorder="1" applyAlignment="1" applyProtection="1">
      <alignment horizontal="left" vertical="center" wrapText="1"/>
    </xf>
    <xf numFmtId="49" fontId="9" fillId="0" borderId="1" xfId="0" applyNumberFormat="1" applyFont="1" applyFill="1" applyBorder="1" applyAlignment="1">
      <alignment horizontal="center" vertical="top" wrapText="1"/>
    </xf>
    <xf numFmtId="167" fontId="10" fillId="0" borderId="1" xfId="0" applyNumberFormat="1" applyFont="1" applyFill="1" applyBorder="1" applyAlignment="1" applyProtection="1">
      <alignment horizontal="center" vertical="top" wrapText="1"/>
    </xf>
    <xf numFmtId="0" fontId="10" fillId="0" borderId="3" xfId="0" applyFont="1" applyFill="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9" fillId="0" borderId="3" xfId="0" applyFont="1" applyBorder="1" applyAlignment="1">
      <alignment vertical="top" wrapText="1"/>
    </xf>
    <xf numFmtId="49" fontId="10" fillId="5" borderId="1" xfId="0" applyNumberFormat="1" applyFont="1" applyFill="1" applyBorder="1" applyAlignment="1">
      <alignment horizontal="left" vertical="top" wrapText="1"/>
    </xf>
    <xf numFmtId="49" fontId="10" fillId="7" borderId="1" xfId="0" applyNumberFormat="1" applyFont="1" applyFill="1" applyBorder="1" applyAlignment="1">
      <alignment horizontal="center" vertical="top" wrapText="1"/>
    </xf>
    <xf numFmtId="49" fontId="10" fillId="0" borderId="1" xfId="0" applyNumberFormat="1" applyFont="1" applyBorder="1" applyAlignment="1">
      <alignment vertical="top" wrapText="1"/>
    </xf>
    <xf numFmtId="1" fontId="10" fillId="7" borderId="1" xfId="0" applyNumberFormat="1" applyFont="1" applyFill="1" applyBorder="1" applyAlignment="1">
      <alignment horizontal="center" vertical="center" wrapText="1"/>
    </xf>
    <xf numFmtId="0" fontId="10" fillId="7" borderId="1" xfId="0" applyNumberFormat="1" applyFont="1" applyFill="1" applyBorder="1" applyAlignment="1">
      <alignment horizontal="center" vertical="center" wrapText="1"/>
    </xf>
    <xf numFmtId="1" fontId="9" fillId="7"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top" wrapText="1"/>
    </xf>
    <xf numFmtId="49" fontId="10" fillId="0" borderId="1" xfId="1" applyNumberFormat="1" applyFont="1" applyFill="1" applyBorder="1" applyAlignment="1" applyProtection="1">
      <alignment horizontal="left" vertical="top" wrapText="1"/>
    </xf>
    <xf numFmtId="166" fontId="10" fillId="0" borderId="1" xfId="0" applyNumberFormat="1" applyFont="1" applyFill="1" applyBorder="1" applyAlignment="1" applyProtection="1">
      <alignment horizontal="left" vertical="top" wrapText="1"/>
    </xf>
    <xf numFmtId="166" fontId="10"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14" fontId="10" fillId="0" borderId="1" xfId="0" applyNumberFormat="1" applyFont="1" applyFill="1" applyBorder="1" applyAlignment="1" applyProtection="1">
      <alignment horizontal="left" vertical="top" wrapText="1"/>
    </xf>
    <xf numFmtId="49" fontId="9" fillId="0" borderId="1" xfId="0" quotePrefix="1"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166" fontId="10" fillId="7" borderId="1" xfId="0" applyNumberFormat="1" applyFont="1" applyFill="1" applyBorder="1" applyAlignment="1" applyProtection="1">
      <alignment horizontal="center" vertical="top" wrapText="1"/>
    </xf>
    <xf numFmtId="49" fontId="9" fillId="7" borderId="1" xfId="0" applyNumberFormat="1" applyFont="1" applyFill="1" applyBorder="1" applyAlignment="1">
      <alignment horizontal="center" vertical="top"/>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xf numFmtId="49" fontId="4" fillId="7" borderId="0" xfId="0" applyNumberFormat="1" applyFont="1" applyFill="1" applyBorder="1" applyAlignment="1" applyProtection="1">
      <alignment horizontal="left"/>
    </xf>
    <xf numFmtId="49" fontId="1" fillId="7" borderId="0" xfId="0" applyNumberFormat="1" applyFont="1" applyFill="1" applyBorder="1" applyAlignment="1" applyProtection="1">
      <alignment horizontal="left"/>
    </xf>
    <xf numFmtId="49" fontId="0" fillId="7" borderId="0" xfId="0" applyNumberFormat="1" applyFill="1" applyBorder="1" applyAlignment="1">
      <alignment horizontal="left"/>
    </xf>
    <xf numFmtId="0" fontId="0" fillId="7" borderId="0" xfId="0" applyFill="1" applyBorder="1" applyAlignment="1" applyProtection="1">
      <alignment wrapText="1"/>
    </xf>
  </cellXfs>
  <cellStyles count="2">
    <cellStyle name="Normal" xfId="0" builtinId="0"/>
    <cellStyle name="Tusental" xfId="1" builtinId="3"/>
  </cellStyles>
  <dxfs count="99">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0</xdr:rowOff>
    </xdr:from>
    <xdr:to>
      <xdr:col>1</xdr:col>
      <xdr:colOff>821690</xdr:colOff>
      <xdr:row>3</xdr:row>
      <xdr:rowOff>100330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G1V\AppData\Local\Webforum\Plugin\Documents\5e03f07a-eab5-49aa-ac33-c9abe9891b22\1510-P11-14-00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B3" t="str">
            <v>Ramavtal</v>
          </cell>
          <cell r="D3" t="str">
            <v>Registrering krävs hos konsultmäklare WFQ. Upphandling görs via konsultmäklare.</v>
          </cell>
          <cell r="E3" t="str">
            <v>Ja
TransQ kod
9.4.3</v>
          </cell>
          <cell r="G3" t="str">
            <v>0-5</v>
          </cell>
        </row>
        <row r="4">
          <cell r="B4" t="str">
            <v>Förberedande entreprenad</v>
          </cell>
          <cell r="D4" t="str">
            <v>Prekvalificering krävs i TransQ</v>
          </cell>
          <cell r="E4" t="str">
            <v>Ja
TransQ kod
9.4.1-9.4.9 eller 9.4.99</v>
          </cell>
          <cell r="G4" t="str">
            <v>5-20</v>
          </cell>
        </row>
        <row r="5">
          <cell r="B5" t="str">
            <v>Arbetstunnel entreprenad</v>
          </cell>
          <cell r="D5" t="str">
            <v xml:space="preserve">Ingen registrering eller prekvalificering krävs. </v>
          </cell>
          <cell r="E5" t="str">
            <v>Ja
TransQ kod 9.1.1</v>
          </cell>
          <cell r="G5" t="str">
            <v>20-50</v>
          </cell>
        </row>
        <row r="6">
          <cell r="B6" t="str">
            <v>Berg- och anläggningsentreprenad</v>
          </cell>
          <cell r="E6" t="str">
            <v>Ej aktuellt</v>
          </cell>
          <cell r="G6" t="str">
            <v>50-100</v>
          </cell>
        </row>
        <row r="7">
          <cell r="B7" t="str">
            <v>Bygg- och installationsentreprenad</v>
          </cell>
          <cell r="G7" t="str">
            <v>100-300</v>
          </cell>
        </row>
        <row r="8">
          <cell r="B8" t="str">
            <v>Installation</v>
          </cell>
          <cell r="G8" t="str">
            <v>300-500</v>
          </cell>
        </row>
        <row r="9">
          <cell r="B9" t="str">
            <v>BEST</v>
          </cell>
          <cell r="G9" t="str">
            <v>500-1 000</v>
          </cell>
        </row>
        <row r="10">
          <cell r="B10" t="str">
            <v>Tjänst</v>
          </cell>
          <cell r="G10" t="str">
            <v>&gt; 1 000</v>
          </cell>
        </row>
        <row r="11">
          <cell r="B11" t="str">
            <v>Övrigt</v>
          </cell>
        </row>
        <row r="12">
          <cell r="B12" t="str">
            <v>Mark- och anläggningsarbeten</v>
          </cell>
          <cell r="G12" t="str">
            <v>Saknas</v>
          </cell>
        </row>
        <row r="13">
          <cell r="B13"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Y72"/>
  <sheetViews>
    <sheetView showGridLines="0" tabSelected="1" zoomScale="48" zoomScaleNormal="48" workbookViewId="0">
      <pane xSplit="1" ySplit="7" topLeftCell="B14" activePane="bottomRight" state="frozen"/>
      <selection pane="topRight" activeCell="B1" sqref="B1"/>
      <selection pane="bottomLeft" activeCell="A9" sqref="A9"/>
      <selection pane="bottomRight" activeCell="L54" sqref="L54"/>
    </sheetView>
  </sheetViews>
  <sheetFormatPr defaultRowHeight="14.5" x14ac:dyDescent="0.35"/>
  <cols>
    <col min="1" max="1" width="28.54296875" style="61" customWidth="1"/>
    <col min="2" max="2" width="28.54296875" style="6" customWidth="1"/>
    <col min="3" max="3" width="36.54296875" style="11" customWidth="1"/>
    <col min="4" max="4" width="25.54296875" style="6" customWidth="1"/>
    <col min="5" max="5" width="18.54296875" style="6" customWidth="1"/>
    <col min="6" max="6" width="28.54296875" style="6" customWidth="1"/>
    <col min="7" max="8" width="18.54296875" style="6" customWidth="1"/>
    <col min="9" max="12" width="18.54296875" style="12" customWidth="1"/>
    <col min="13" max="13" width="18.54296875" style="6" customWidth="1"/>
    <col min="14" max="14" width="18.54296875" style="6" hidden="1" customWidth="1"/>
    <col min="15" max="15" width="18.54296875" style="6" customWidth="1"/>
    <col min="16" max="16" width="18.54296875" style="8" hidden="1" customWidth="1"/>
    <col min="17" max="103" width="8.90625" style="8"/>
  </cols>
  <sheetData>
    <row r="1" spans="1:103" x14ac:dyDescent="0.35">
      <c r="D1" s="19"/>
      <c r="E1" s="20"/>
      <c r="F1" s="20"/>
    </row>
    <row r="2" spans="1:103" x14ac:dyDescent="0.35">
      <c r="D2" s="20"/>
      <c r="E2" s="107"/>
      <c r="F2" s="107"/>
      <c r="O2" s="24"/>
    </row>
    <row r="3" spans="1:103" x14ac:dyDescent="0.35">
      <c r="D3" s="19"/>
      <c r="E3" s="108"/>
      <c r="F3" s="108"/>
    </row>
    <row r="4" spans="1:103" ht="15.5" x14ac:dyDescent="0.35">
      <c r="A4" s="62"/>
      <c r="B4" s="2"/>
      <c r="C4" s="3" t="s">
        <v>40</v>
      </c>
      <c r="D4" s="19"/>
      <c r="E4" s="108"/>
      <c r="F4" s="108"/>
      <c r="G4" s="2"/>
      <c r="H4" s="2"/>
      <c r="I4" s="4"/>
      <c r="J4" s="4"/>
      <c r="K4" s="5"/>
      <c r="L4" s="5"/>
      <c r="M4" s="2"/>
      <c r="N4" s="7"/>
    </row>
    <row r="5" spans="1:103" ht="31.4" customHeight="1" x14ac:dyDescent="0.55000000000000004">
      <c r="A5" s="106" t="s">
        <v>90</v>
      </c>
      <c r="B5" s="106"/>
      <c r="C5" s="106"/>
      <c r="D5" s="21"/>
      <c r="E5" s="109"/>
      <c r="F5" s="109"/>
      <c r="G5" s="9"/>
      <c r="H5" s="25"/>
      <c r="I5" s="26"/>
      <c r="J5" s="4"/>
      <c r="K5" s="5"/>
      <c r="L5" s="5"/>
      <c r="N5" s="13"/>
      <c r="O5" s="82">
        <v>44494</v>
      </c>
    </row>
    <row r="6" spans="1:103" ht="31.4" customHeight="1" thickBot="1" x14ac:dyDescent="0.6">
      <c r="A6" s="62"/>
      <c r="B6" s="2"/>
      <c r="C6" s="10"/>
      <c r="D6" s="22"/>
      <c r="E6" s="23"/>
      <c r="F6" s="23"/>
      <c r="G6" s="1"/>
      <c r="H6" s="1"/>
      <c r="I6" s="110"/>
      <c r="J6" s="111"/>
      <c r="K6" s="112"/>
      <c r="L6" s="112"/>
      <c r="M6" s="113"/>
      <c r="N6" s="113"/>
      <c r="O6" s="113"/>
    </row>
    <row r="7" spans="1:103" s="28" customFormat="1" ht="100.4" customHeight="1" thickBot="1" x14ac:dyDescent="0.3">
      <c r="A7" s="63" t="s">
        <v>69</v>
      </c>
      <c r="B7" s="43" t="s">
        <v>0</v>
      </c>
      <c r="C7" s="43" t="s">
        <v>1</v>
      </c>
      <c r="D7" s="43" t="s">
        <v>3</v>
      </c>
      <c r="E7" s="43" t="s">
        <v>60</v>
      </c>
      <c r="F7" s="43" t="s">
        <v>125</v>
      </c>
      <c r="G7" s="43" t="s">
        <v>89</v>
      </c>
      <c r="H7" s="43" t="s">
        <v>12</v>
      </c>
      <c r="I7" s="43" t="s">
        <v>63</v>
      </c>
      <c r="J7" s="43" t="s">
        <v>62</v>
      </c>
      <c r="K7" s="43" t="s">
        <v>64</v>
      </c>
      <c r="L7" s="43" t="s">
        <v>61</v>
      </c>
      <c r="M7" s="43" t="s">
        <v>14</v>
      </c>
      <c r="N7" s="43" t="s">
        <v>24</v>
      </c>
      <c r="O7" s="43" t="s">
        <v>25</v>
      </c>
      <c r="P7" s="43" t="s">
        <v>25</v>
      </c>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row>
    <row r="8" spans="1:103" s="31" customFormat="1" ht="81" x14ac:dyDescent="0.25">
      <c r="A8" s="94">
        <v>2651</v>
      </c>
      <c r="B8" s="39" t="s">
        <v>183</v>
      </c>
      <c r="C8" s="56" t="s">
        <v>120</v>
      </c>
      <c r="D8" s="56" t="s">
        <v>180</v>
      </c>
      <c r="E8" s="60" t="s">
        <v>8</v>
      </c>
      <c r="F8" s="65" t="s">
        <v>104</v>
      </c>
      <c r="G8" s="37" t="s">
        <v>98</v>
      </c>
      <c r="H8" s="85" t="s">
        <v>42</v>
      </c>
      <c r="I8" s="51" t="s">
        <v>238</v>
      </c>
      <c r="J8" s="58" t="s">
        <v>143</v>
      </c>
      <c r="K8" s="58" t="s">
        <v>239</v>
      </c>
      <c r="L8" s="58" t="s">
        <v>240</v>
      </c>
      <c r="M8" s="60" t="s">
        <v>121</v>
      </c>
      <c r="N8" s="56"/>
      <c r="O8" s="81" t="s">
        <v>65</v>
      </c>
      <c r="P8" s="34"/>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row>
    <row r="9" spans="1:103" s="31" customFormat="1" ht="148.5" x14ac:dyDescent="0.25">
      <c r="A9" s="94">
        <v>3717</v>
      </c>
      <c r="B9" s="39" t="s">
        <v>219</v>
      </c>
      <c r="C9" s="56" t="s">
        <v>220</v>
      </c>
      <c r="D9" s="56" t="s">
        <v>39</v>
      </c>
      <c r="E9" s="60" t="s">
        <v>4</v>
      </c>
      <c r="F9" s="65" t="s">
        <v>104</v>
      </c>
      <c r="G9" s="37" t="s">
        <v>98</v>
      </c>
      <c r="H9" s="85" t="s">
        <v>56</v>
      </c>
      <c r="I9" s="51" t="s">
        <v>221</v>
      </c>
      <c r="J9" s="58" t="s">
        <v>224</v>
      </c>
      <c r="K9" s="58" t="s">
        <v>222</v>
      </c>
      <c r="L9" s="58" t="s">
        <v>223</v>
      </c>
      <c r="M9" s="60" t="s">
        <v>18</v>
      </c>
      <c r="N9" s="56" t="s">
        <v>51</v>
      </c>
      <c r="O9" s="81" t="s">
        <v>65</v>
      </c>
      <c r="P9" s="34"/>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row>
    <row r="10" spans="1:103" s="31" customFormat="1" ht="91" customHeight="1" x14ac:dyDescent="0.25">
      <c r="A10" s="94">
        <v>3727</v>
      </c>
      <c r="B10" s="39" t="s">
        <v>182</v>
      </c>
      <c r="C10" s="56" t="s">
        <v>184</v>
      </c>
      <c r="D10" s="56" t="s">
        <v>181</v>
      </c>
      <c r="E10" s="60" t="s">
        <v>4</v>
      </c>
      <c r="F10" s="65" t="s">
        <v>104</v>
      </c>
      <c r="G10" s="37" t="s">
        <v>98</v>
      </c>
      <c r="H10" s="85" t="s">
        <v>148</v>
      </c>
      <c r="I10" s="100" t="s">
        <v>126</v>
      </c>
      <c r="J10" s="58" t="s">
        <v>132</v>
      </c>
      <c r="K10" s="58" t="s">
        <v>93</v>
      </c>
      <c r="L10" s="58" t="s">
        <v>133</v>
      </c>
      <c r="M10" s="60" t="s">
        <v>67</v>
      </c>
      <c r="N10" s="56"/>
      <c r="O10" s="34" t="s">
        <v>26</v>
      </c>
      <c r="P10" s="34"/>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row>
    <row r="11" spans="1:103" s="31" customFormat="1" ht="81" x14ac:dyDescent="0.25">
      <c r="A11" s="92">
        <v>3742</v>
      </c>
      <c r="B11" s="35" t="s">
        <v>43</v>
      </c>
      <c r="C11" s="56" t="s">
        <v>2</v>
      </c>
      <c r="D11" s="29" t="s">
        <v>44</v>
      </c>
      <c r="E11" s="60" t="s">
        <v>4</v>
      </c>
      <c r="F11" s="65" t="s">
        <v>104</v>
      </c>
      <c r="G11" s="37" t="s">
        <v>72</v>
      </c>
      <c r="H11" s="85" t="s">
        <v>148</v>
      </c>
      <c r="I11" s="58" t="s">
        <v>127</v>
      </c>
      <c r="J11" s="58" t="s">
        <v>93</v>
      </c>
      <c r="K11" s="58" t="s">
        <v>134</v>
      </c>
      <c r="L11" s="58" t="s">
        <v>135</v>
      </c>
      <c r="M11" s="57" t="s">
        <v>83</v>
      </c>
      <c r="N11" s="56"/>
      <c r="O11" s="34" t="s">
        <v>26</v>
      </c>
      <c r="P11" s="34" t="s">
        <v>26</v>
      </c>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row>
    <row r="12" spans="1:103" s="31" customFormat="1" ht="86.5" customHeight="1" x14ac:dyDescent="0.25">
      <c r="A12" s="92">
        <v>3745</v>
      </c>
      <c r="B12" s="35" t="s">
        <v>185</v>
      </c>
      <c r="C12" s="56" t="s">
        <v>172</v>
      </c>
      <c r="D12" s="56" t="s">
        <v>41</v>
      </c>
      <c r="E12" s="60" t="s">
        <v>4</v>
      </c>
      <c r="F12" s="65" t="s">
        <v>104</v>
      </c>
      <c r="G12" s="37" t="s">
        <v>154</v>
      </c>
      <c r="H12" s="85" t="s">
        <v>42</v>
      </c>
      <c r="I12" s="100" t="s">
        <v>126</v>
      </c>
      <c r="J12" s="58" t="s">
        <v>66</v>
      </c>
      <c r="K12" s="58" t="s">
        <v>155</v>
      </c>
      <c r="L12" s="58" t="s">
        <v>156</v>
      </c>
      <c r="M12" s="57" t="s">
        <v>157</v>
      </c>
      <c r="N12" s="56"/>
      <c r="O12" s="89" t="s">
        <v>51</v>
      </c>
      <c r="P12" s="34"/>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row>
    <row r="13" spans="1:103" s="31" customFormat="1" ht="89.5" customHeight="1" x14ac:dyDescent="0.25">
      <c r="A13" s="92">
        <v>4715</v>
      </c>
      <c r="B13" s="35" t="s">
        <v>186</v>
      </c>
      <c r="C13" s="56" t="s">
        <v>187</v>
      </c>
      <c r="D13" s="56" t="s">
        <v>39</v>
      </c>
      <c r="E13" s="60" t="s">
        <v>5</v>
      </c>
      <c r="F13" s="65" t="s">
        <v>104</v>
      </c>
      <c r="G13" s="37" t="s">
        <v>71</v>
      </c>
      <c r="H13" s="85" t="s">
        <v>42</v>
      </c>
      <c r="I13" s="100" t="s">
        <v>126</v>
      </c>
      <c r="J13" s="59" t="s">
        <v>241</v>
      </c>
      <c r="K13" s="59" t="s">
        <v>242</v>
      </c>
      <c r="L13" s="59" t="s">
        <v>243</v>
      </c>
      <c r="M13" s="80">
        <v>40</v>
      </c>
      <c r="N13" s="56"/>
      <c r="O13" s="34" t="s">
        <v>26</v>
      </c>
      <c r="P13" s="34"/>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row>
    <row r="14" spans="1:103" s="31" customFormat="1" ht="88" customHeight="1" x14ac:dyDescent="0.25">
      <c r="A14" s="93">
        <v>4721</v>
      </c>
      <c r="B14" s="56" t="s">
        <v>54</v>
      </c>
      <c r="C14" s="29" t="s">
        <v>55</v>
      </c>
      <c r="D14" s="29" t="s">
        <v>41</v>
      </c>
      <c r="E14" s="29" t="s">
        <v>5</v>
      </c>
      <c r="F14" s="29" t="s">
        <v>104</v>
      </c>
      <c r="G14" s="37" t="s">
        <v>98</v>
      </c>
      <c r="H14" s="85" t="s">
        <v>148</v>
      </c>
      <c r="I14" s="98" t="s">
        <v>126</v>
      </c>
      <c r="J14" s="48" t="s">
        <v>136</v>
      </c>
      <c r="K14" s="48" t="s">
        <v>188</v>
      </c>
      <c r="L14" s="48">
        <v>44508</v>
      </c>
      <c r="M14" s="29" t="s">
        <v>17</v>
      </c>
      <c r="N14" s="29"/>
      <c r="O14" s="50" t="s">
        <v>51</v>
      </c>
      <c r="P14" s="33" t="s">
        <v>26</v>
      </c>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row>
    <row r="15" spans="1:103" s="31" customFormat="1" ht="85.5" customHeight="1" x14ac:dyDescent="0.25">
      <c r="A15" s="92">
        <v>4743</v>
      </c>
      <c r="B15" s="56" t="s">
        <v>108</v>
      </c>
      <c r="C15" s="56" t="s">
        <v>109</v>
      </c>
      <c r="D15" s="56" t="s">
        <v>44</v>
      </c>
      <c r="E15" s="56" t="s">
        <v>5</v>
      </c>
      <c r="F15" s="56" t="s">
        <v>104</v>
      </c>
      <c r="G15" s="37" t="s">
        <v>72</v>
      </c>
      <c r="H15" s="85" t="s">
        <v>148</v>
      </c>
      <c r="I15" s="32" t="s">
        <v>126</v>
      </c>
      <c r="J15" s="48" t="s">
        <v>136</v>
      </c>
      <c r="K15" s="48" t="s">
        <v>188</v>
      </c>
      <c r="L15" s="48">
        <v>44515</v>
      </c>
      <c r="M15" s="56" t="s">
        <v>111</v>
      </c>
      <c r="N15" s="29"/>
      <c r="O15" s="50" t="s">
        <v>51</v>
      </c>
      <c r="P15" s="33" t="s">
        <v>26</v>
      </c>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row>
    <row r="16" spans="1:103" s="31" customFormat="1" ht="126" customHeight="1" x14ac:dyDescent="0.25">
      <c r="A16" s="92">
        <v>4744</v>
      </c>
      <c r="B16" s="56" t="s">
        <v>189</v>
      </c>
      <c r="C16" s="56" t="s">
        <v>190</v>
      </c>
      <c r="D16" s="29" t="s">
        <v>44</v>
      </c>
      <c r="E16" s="29" t="s">
        <v>5</v>
      </c>
      <c r="F16" s="56" t="s">
        <v>104</v>
      </c>
      <c r="G16" s="37" t="s">
        <v>72</v>
      </c>
      <c r="H16" s="85" t="s">
        <v>148</v>
      </c>
      <c r="I16" s="98" t="s">
        <v>126</v>
      </c>
      <c r="J16" s="48">
        <v>44531</v>
      </c>
      <c r="K16" s="48">
        <v>44621</v>
      </c>
      <c r="L16" s="48">
        <v>44682</v>
      </c>
      <c r="M16" s="56" t="s">
        <v>112</v>
      </c>
      <c r="N16" s="29"/>
      <c r="O16" s="52" t="s">
        <v>65</v>
      </c>
      <c r="P16" s="33" t="s">
        <v>26</v>
      </c>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row>
    <row r="17" spans="1:103" s="31" customFormat="1" ht="81" x14ac:dyDescent="0.25">
      <c r="A17" s="92">
        <v>4745</v>
      </c>
      <c r="B17" s="86" t="s">
        <v>191</v>
      </c>
      <c r="C17" s="87" t="s">
        <v>174</v>
      </c>
      <c r="D17" s="86" t="s">
        <v>173</v>
      </c>
      <c r="E17" s="56" t="s">
        <v>5</v>
      </c>
      <c r="F17" s="56" t="s">
        <v>104</v>
      </c>
      <c r="G17" s="39" t="s">
        <v>145</v>
      </c>
      <c r="H17" s="85" t="s">
        <v>148</v>
      </c>
      <c r="I17" s="99" t="s">
        <v>126</v>
      </c>
      <c r="J17" s="66" t="s">
        <v>132</v>
      </c>
      <c r="K17" s="66" t="s">
        <v>147</v>
      </c>
      <c r="L17" s="66" t="s">
        <v>95</v>
      </c>
      <c r="M17" s="71"/>
      <c r="N17" s="71"/>
      <c r="O17" s="33" t="s">
        <v>26</v>
      </c>
      <c r="P17" s="73"/>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row>
    <row r="18" spans="1:103" s="31" customFormat="1" ht="121.5" x14ac:dyDescent="0.25">
      <c r="A18" s="92">
        <v>5710</v>
      </c>
      <c r="B18" s="39" t="s">
        <v>192</v>
      </c>
      <c r="C18" s="35" t="s">
        <v>129</v>
      </c>
      <c r="D18" s="29" t="s">
        <v>131</v>
      </c>
      <c r="E18" s="29" t="s">
        <v>6</v>
      </c>
      <c r="F18" s="56" t="s">
        <v>104</v>
      </c>
      <c r="G18" s="37" t="s">
        <v>98</v>
      </c>
      <c r="H18" s="85" t="s">
        <v>148</v>
      </c>
      <c r="I18" s="32" t="s">
        <v>126</v>
      </c>
      <c r="J18" s="45" t="s">
        <v>66</v>
      </c>
      <c r="K18" s="45">
        <v>44638</v>
      </c>
      <c r="L18" s="77" t="s">
        <v>132</v>
      </c>
      <c r="M18" s="56" t="s">
        <v>130</v>
      </c>
      <c r="N18" s="56"/>
      <c r="O18" s="50" t="s">
        <v>51</v>
      </c>
      <c r="P18" s="33" t="s">
        <v>26</v>
      </c>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row>
    <row r="19" spans="1:103" s="31" customFormat="1" ht="108" x14ac:dyDescent="0.25">
      <c r="A19" s="94">
        <v>5740</v>
      </c>
      <c r="B19" s="56" t="s">
        <v>123</v>
      </c>
      <c r="C19" s="56" t="s">
        <v>149</v>
      </c>
      <c r="D19" s="56" t="s">
        <v>44</v>
      </c>
      <c r="E19" s="56" t="s">
        <v>6</v>
      </c>
      <c r="F19" s="56" t="s">
        <v>104</v>
      </c>
      <c r="G19" s="37" t="s">
        <v>82</v>
      </c>
      <c r="H19" s="85" t="s">
        <v>148</v>
      </c>
      <c r="I19" s="101" t="s">
        <v>126</v>
      </c>
      <c r="J19" s="45" t="s">
        <v>66</v>
      </c>
      <c r="K19" s="45">
        <v>44551</v>
      </c>
      <c r="L19" s="84">
        <v>44713</v>
      </c>
      <c r="M19" s="35" t="s">
        <v>20</v>
      </c>
      <c r="N19" s="56"/>
      <c r="O19" s="50" t="s">
        <v>51</v>
      </c>
      <c r="P19" s="33" t="s">
        <v>26</v>
      </c>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row>
    <row r="20" spans="1:103" s="31" customFormat="1" ht="93" customHeight="1" x14ac:dyDescent="0.25">
      <c r="A20" s="92">
        <v>7716</v>
      </c>
      <c r="B20" s="56" t="s">
        <v>75</v>
      </c>
      <c r="C20" s="56" t="s">
        <v>76</v>
      </c>
      <c r="D20" s="29" t="s">
        <v>39</v>
      </c>
      <c r="E20" s="56" t="s">
        <v>9</v>
      </c>
      <c r="F20" s="56" t="s">
        <v>104</v>
      </c>
      <c r="G20" s="37" t="s">
        <v>71</v>
      </c>
      <c r="H20" s="85" t="s">
        <v>148</v>
      </c>
      <c r="I20" s="97" t="s">
        <v>126</v>
      </c>
      <c r="J20" s="49" t="s">
        <v>66</v>
      </c>
      <c r="K20" s="104">
        <v>44523</v>
      </c>
      <c r="L20" s="49" t="s">
        <v>113</v>
      </c>
      <c r="M20" s="60" t="s">
        <v>77</v>
      </c>
      <c r="N20" s="56"/>
      <c r="O20" s="50" t="s">
        <v>51</v>
      </c>
      <c r="P20" s="33" t="s">
        <v>26</v>
      </c>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row>
    <row r="21" spans="1:103" s="28" customFormat="1" ht="88.5" customHeight="1" x14ac:dyDescent="0.25">
      <c r="A21" s="94">
        <v>8715</v>
      </c>
      <c r="B21" s="39" t="s">
        <v>73</v>
      </c>
      <c r="C21" s="56" t="s">
        <v>74</v>
      </c>
      <c r="D21" s="56" t="s">
        <v>39</v>
      </c>
      <c r="E21" s="60" t="s">
        <v>7</v>
      </c>
      <c r="F21" s="56" t="s">
        <v>124</v>
      </c>
      <c r="G21" s="37" t="s">
        <v>98</v>
      </c>
      <c r="H21" s="85" t="s">
        <v>148</v>
      </c>
      <c r="I21" s="97" t="s">
        <v>126</v>
      </c>
      <c r="J21" s="48" t="s">
        <v>66</v>
      </c>
      <c r="K21" s="48">
        <v>44574</v>
      </c>
      <c r="L21" s="48" t="s">
        <v>137</v>
      </c>
      <c r="M21" s="60" t="s">
        <v>77</v>
      </c>
      <c r="N21" s="56"/>
      <c r="O21" s="47" t="s">
        <v>51</v>
      </c>
      <c r="P21" s="34"/>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row>
    <row r="22" spans="1:103" s="28" customFormat="1" ht="93.5" customHeight="1" x14ac:dyDescent="0.25">
      <c r="A22" s="93">
        <v>9712</v>
      </c>
      <c r="B22" s="56" t="s">
        <v>78</v>
      </c>
      <c r="C22" s="56" t="s">
        <v>79</v>
      </c>
      <c r="D22" s="56" t="s">
        <v>39</v>
      </c>
      <c r="E22" s="56" t="s">
        <v>10</v>
      </c>
      <c r="F22" s="56" t="s">
        <v>104</v>
      </c>
      <c r="G22" s="37" t="s">
        <v>98</v>
      </c>
      <c r="H22" s="32" t="s">
        <v>148</v>
      </c>
      <c r="I22" s="97" t="s">
        <v>126</v>
      </c>
      <c r="J22" s="49">
        <v>44498</v>
      </c>
      <c r="K22" s="49">
        <v>44666</v>
      </c>
      <c r="L22" s="49" t="s">
        <v>132</v>
      </c>
      <c r="M22" s="56" t="s">
        <v>77</v>
      </c>
      <c r="N22" s="56"/>
      <c r="O22" s="50" t="s">
        <v>51</v>
      </c>
      <c r="P22" s="33"/>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row>
    <row r="23" spans="1:103" s="28" customFormat="1" ht="84.65" customHeight="1" x14ac:dyDescent="0.25">
      <c r="A23" s="93">
        <v>9713</v>
      </c>
      <c r="B23" s="56" t="s">
        <v>80</v>
      </c>
      <c r="C23" s="56" t="s">
        <v>79</v>
      </c>
      <c r="D23" s="56" t="s">
        <v>39</v>
      </c>
      <c r="E23" s="56" t="s">
        <v>10</v>
      </c>
      <c r="F23" s="56" t="s">
        <v>104</v>
      </c>
      <c r="G23" s="37" t="s">
        <v>98</v>
      </c>
      <c r="H23" s="32" t="s">
        <v>148</v>
      </c>
      <c r="I23" s="96" t="s">
        <v>126</v>
      </c>
      <c r="J23" s="69" t="s">
        <v>194</v>
      </c>
      <c r="K23" s="69" t="s">
        <v>195</v>
      </c>
      <c r="L23" s="69" t="s">
        <v>193</v>
      </c>
      <c r="M23" s="56" t="s">
        <v>15</v>
      </c>
      <c r="N23" s="56"/>
      <c r="O23" s="33" t="s">
        <v>26</v>
      </c>
      <c r="P23" s="33"/>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row>
    <row r="24" spans="1:103" s="28" customFormat="1" ht="86.4" customHeight="1" x14ac:dyDescent="0.25">
      <c r="A24" s="92">
        <v>15024</v>
      </c>
      <c r="B24" s="71" t="s">
        <v>114</v>
      </c>
      <c r="C24" s="71" t="s">
        <v>150</v>
      </c>
      <c r="D24" s="56" t="s">
        <v>58</v>
      </c>
      <c r="E24" s="56" t="s">
        <v>59</v>
      </c>
      <c r="F24" s="56" t="s">
        <v>138</v>
      </c>
      <c r="G24" s="37" t="s">
        <v>138</v>
      </c>
      <c r="H24" s="32" t="s">
        <v>138</v>
      </c>
      <c r="I24" s="32" t="s">
        <v>126</v>
      </c>
      <c r="J24" s="66" t="s">
        <v>139</v>
      </c>
      <c r="K24" s="78" t="s">
        <v>140</v>
      </c>
      <c r="L24" s="78" t="s">
        <v>141</v>
      </c>
      <c r="M24" s="71"/>
      <c r="N24" s="71"/>
      <c r="O24" s="50" t="s">
        <v>51</v>
      </c>
      <c r="P24" s="33"/>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row>
    <row r="25" spans="1:103" s="28" customFormat="1" ht="84.65" customHeight="1" x14ac:dyDescent="0.25">
      <c r="A25" s="92">
        <v>15025</v>
      </c>
      <c r="B25" s="71" t="s">
        <v>115</v>
      </c>
      <c r="C25" s="86" t="s">
        <v>151</v>
      </c>
      <c r="D25" s="29" t="s">
        <v>58</v>
      </c>
      <c r="E25" s="29" t="s">
        <v>59</v>
      </c>
      <c r="F25" s="56" t="s">
        <v>138</v>
      </c>
      <c r="G25" s="37" t="s">
        <v>138</v>
      </c>
      <c r="H25" s="32" t="s">
        <v>138</v>
      </c>
      <c r="I25" s="32" t="s">
        <v>126</v>
      </c>
      <c r="J25" s="66" t="s">
        <v>139</v>
      </c>
      <c r="K25" s="78" t="s">
        <v>140</v>
      </c>
      <c r="L25" s="78" t="s">
        <v>141</v>
      </c>
      <c r="M25" s="71"/>
      <c r="N25" s="71"/>
      <c r="O25" s="50" t="s">
        <v>51</v>
      </c>
      <c r="P25" s="33"/>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row>
    <row r="26" spans="1:103" s="28" customFormat="1" ht="58.5" customHeight="1" x14ac:dyDescent="0.25">
      <c r="A26" s="92">
        <v>26310</v>
      </c>
      <c r="B26" s="86" t="s">
        <v>175</v>
      </c>
      <c r="C26" s="87" t="s">
        <v>196</v>
      </c>
      <c r="D26" s="86" t="s">
        <v>176</v>
      </c>
      <c r="E26" s="29" t="s">
        <v>8</v>
      </c>
      <c r="F26" s="56" t="s">
        <v>138</v>
      </c>
      <c r="G26" s="39"/>
      <c r="H26" s="71" t="s">
        <v>42</v>
      </c>
      <c r="I26" s="78"/>
      <c r="J26" s="66" t="s">
        <v>143</v>
      </c>
      <c r="K26" s="66" t="s">
        <v>133</v>
      </c>
      <c r="L26" s="66" t="s">
        <v>135</v>
      </c>
      <c r="M26" s="71" t="s">
        <v>144</v>
      </c>
      <c r="N26" s="71"/>
      <c r="O26" s="33" t="s">
        <v>26</v>
      </c>
      <c r="P26" s="73"/>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row>
    <row r="27" spans="1:103" s="28" customFormat="1" ht="114.5" customHeight="1" x14ac:dyDescent="0.25">
      <c r="A27" s="92">
        <v>26611</v>
      </c>
      <c r="B27" s="71" t="s">
        <v>197</v>
      </c>
      <c r="C27" s="68" t="s">
        <v>202</v>
      </c>
      <c r="D27" s="71" t="s">
        <v>84</v>
      </c>
      <c r="E27" s="29" t="s">
        <v>8</v>
      </c>
      <c r="F27" s="56" t="s">
        <v>104</v>
      </c>
      <c r="G27" s="39" t="s">
        <v>97</v>
      </c>
      <c r="H27" s="71" t="s">
        <v>42</v>
      </c>
      <c r="I27" s="95" t="s">
        <v>126</v>
      </c>
      <c r="J27" s="66" t="s">
        <v>245</v>
      </c>
      <c r="K27" s="66" t="s">
        <v>241</v>
      </c>
      <c r="L27" s="66" t="s">
        <v>244</v>
      </c>
      <c r="M27" s="71" t="s">
        <v>20</v>
      </c>
      <c r="N27" s="71"/>
      <c r="O27" s="52" t="s">
        <v>65</v>
      </c>
      <c r="P27" s="73"/>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row>
    <row r="28" spans="1:103" s="28" customFormat="1" ht="86.15" customHeight="1" x14ac:dyDescent="0.25">
      <c r="A28" s="92">
        <v>26721</v>
      </c>
      <c r="B28" s="32" t="s">
        <v>198</v>
      </c>
      <c r="C28" s="68" t="s">
        <v>203</v>
      </c>
      <c r="D28" s="29" t="s">
        <v>84</v>
      </c>
      <c r="E28" s="56" t="s">
        <v>8</v>
      </c>
      <c r="F28" s="56" t="s">
        <v>104</v>
      </c>
      <c r="G28" s="37" t="s">
        <v>88</v>
      </c>
      <c r="H28" s="32" t="s">
        <v>42</v>
      </c>
      <c r="I28" s="95" t="s">
        <v>126</v>
      </c>
      <c r="J28" s="70" t="s">
        <v>178</v>
      </c>
      <c r="K28" s="83" t="s">
        <v>238</v>
      </c>
      <c r="L28" s="70" t="s">
        <v>143</v>
      </c>
      <c r="M28" s="79" t="s">
        <v>116</v>
      </c>
      <c r="N28" s="53"/>
      <c r="O28" s="52" t="s">
        <v>65</v>
      </c>
      <c r="P28" s="54"/>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row>
    <row r="29" spans="1:103" s="28" customFormat="1" ht="94.5" customHeight="1" x14ac:dyDescent="0.25">
      <c r="A29" s="92">
        <v>26722</v>
      </c>
      <c r="B29" s="67" t="s">
        <v>199</v>
      </c>
      <c r="C29" s="67" t="s">
        <v>200</v>
      </c>
      <c r="D29" s="56" t="s">
        <v>84</v>
      </c>
      <c r="E29" s="56" t="s">
        <v>8</v>
      </c>
      <c r="F29" s="56" t="s">
        <v>104</v>
      </c>
      <c r="G29" s="37" t="s">
        <v>87</v>
      </c>
      <c r="H29" s="32" t="s">
        <v>42</v>
      </c>
      <c r="I29" s="95" t="s">
        <v>126</v>
      </c>
      <c r="J29" s="105" t="s">
        <v>246</v>
      </c>
      <c r="K29" s="70" t="s">
        <v>245</v>
      </c>
      <c r="L29" s="70" t="s">
        <v>247</v>
      </c>
      <c r="M29" s="79" t="s">
        <v>117</v>
      </c>
      <c r="N29" s="53"/>
      <c r="O29" s="33" t="s">
        <v>26</v>
      </c>
      <c r="P29" s="54"/>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row>
    <row r="30" spans="1:103" s="28" customFormat="1" ht="89.5" customHeight="1" x14ac:dyDescent="0.25">
      <c r="A30" s="92">
        <v>26723</v>
      </c>
      <c r="B30" s="68" t="s">
        <v>85</v>
      </c>
      <c r="C30" s="68" t="s">
        <v>201</v>
      </c>
      <c r="D30" s="56" t="s">
        <v>84</v>
      </c>
      <c r="E30" s="29" t="s">
        <v>8</v>
      </c>
      <c r="F30" s="56" t="s">
        <v>104</v>
      </c>
      <c r="G30" s="37" t="s">
        <v>88</v>
      </c>
      <c r="H30" s="32" t="s">
        <v>42</v>
      </c>
      <c r="I30" s="95" t="s">
        <v>126</v>
      </c>
      <c r="J30" s="70" t="s">
        <v>178</v>
      </c>
      <c r="K30" s="70" t="s">
        <v>179</v>
      </c>
      <c r="L30" s="70" t="s">
        <v>143</v>
      </c>
      <c r="M30" s="79" t="s">
        <v>116</v>
      </c>
      <c r="N30" s="53"/>
      <c r="O30" s="52" t="s">
        <v>65</v>
      </c>
      <c r="P30" s="54"/>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row>
    <row r="31" spans="1:103" s="28" customFormat="1" ht="89.5" customHeight="1" x14ac:dyDescent="0.25">
      <c r="A31" s="92">
        <v>26724</v>
      </c>
      <c r="B31" s="68" t="s">
        <v>86</v>
      </c>
      <c r="C31" s="87" t="s">
        <v>177</v>
      </c>
      <c r="D31" s="56" t="s">
        <v>84</v>
      </c>
      <c r="E31" s="56" t="s">
        <v>8</v>
      </c>
      <c r="F31" s="56" t="s">
        <v>104</v>
      </c>
      <c r="G31" s="37" t="s">
        <v>88</v>
      </c>
      <c r="H31" s="85" t="s">
        <v>42</v>
      </c>
      <c r="I31" s="95" t="s">
        <v>126</v>
      </c>
      <c r="J31" s="70" t="s">
        <v>178</v>
      </c>
      <c r="K31" s="70" t="s">
        <v>179</v>
      </c>
      <c r="L31" s="70" t="s">
        <v>143</v>
      </c>
      <c r="M31" s="79" t="s">
        <v>118</v>
      </c>
      <c r="N31" s="53"/>
      <c r="O31" s="52" t="s">
        <v>65</v>
      </c>
      <c r="P31" s="54"/>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row>
    <row r="32" spans="1:103" s="28" customFormat="1" ht="117.9" customHeight="1" x14ac:dyDescent="0.25">
      <c r="A32" s="93">
        <v>26726</v>
      </c>
      <c r="B32" s="60" t="s">
        <v>204</v>
      </c>
      <c r="C32" s="60" t="s">
        <v>158</v>
      </c>
      <c r="D32" s="56" t="s">
        <v>84</v>
      </c>
      <c r="E32" s="56" t="s">
        <v>8</v>
      </c>
      <c r="F32" s="56" t="s">
        <v>104</v>
      </c>
      <c r="G32" s="37" t="s">
        <v>98</v>
      </c>
      <c r="H32" s="85" t="s">
        <v>42</v>
      </c>
      <c r="I32" s="102" t="s">
        <v>128</v>
      </c>
      <c r="J32" s="70" t="s">
        <v>248</v>
      </c>
      <c r="K32" s="70" t="s">
        <v>247</v>
      </c>
      <c r="L32" s="70" t="s">
        <v>249</v>
      </c>
      <c r="M32" s="55" t="s">
        <v>122</v>
      </c>
      <c r="N32" s="56"/>
      <c r="O32" s="52" t="s">
        <v>65</v>
      </c>
      <c r="P32" s="33"/>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row>
    <row r="33" spans="1:103" s="28" customFormat="1" ht="101.15" customHeight="1" x14ac:dyDescent="0.25">
      <c r="A33" s="94">
        <v>26727</v>
      </c>
      <c r="B33" s="67" t="s">
        <v>206</v>
      </c>
      <c r="C33" s="68" t="s">
        <v>205</v>
      </c>
      <c r="D33" s="29" t="s">
        <v>84</v>
      </c>
      <c r="E33" s="29" t="s">
        <v>8</v>
      </c>
      <c r="F33" s="56" t="s">
        <v>104</v>
      </c>
      <c r="G33" s="37" t="s">
        <v>92</v>
      </c>
      <c r="H33" s="85" t="s">
        <v>42</v>
      </c>
      <c r="I33" s="102" t="s">
        <v>126</v>
      </c>
      <c r="J33" s="70" t="s">
        <v>143</v>
      </c>
      <c r="K33" s="70" t="s">
        <v>241</v>
      </c>
      <c r="L33" s="70" t="s">
        <v>244</v>
      </c>
      <c r="M33" s="79" t="s">
        <v>77</v>
      </c>
      <c r="N33" s="53"/>
      <c r="O33" s="52" t="s">
        <v>65</v>
      </c>
      <c r="P33" s="54"/>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row>
    <row r="34" spans="1:103" s="28" customFormat="1" ht="107" customHeight="1" x14ac:dyDescent="0.25">
      <c r="A34" s="93">
        <v>267110</v>
      </c>
      <c r="B34" s="56" t="s">
        <v>208</v>
      </c>
      <c r="C34" s="56" t="s">
        <v>209</v>
      </c>
      <c r="D34" s="56" t="s">
        <v>44</v>
      </c>
      <c r="E34" s="56" t="s">
        <v>8</v>
      </c>
      <c r="F34" s="56" t="s">
        <v>104</v>
      </c>
      <c r="G34" s="37" t="s">
        <v>72</v>
      </c>
      <c r="H34" s="85" t="s">
        <v>148</v>
      </c>
      <c r="I34" s="36" t="s">
        <v>132</v>
      </c>
      <c r="J34" s="36" t="s">
        <v>132</v>
      </c>
      <c r="K34" s="36" t="s">
        <v>211</v>
      </c>
      <c r="L34" s="36" t="s">
        <v>127</v>
      </c>
      <c r="M34" s="56" t="s">
        <v>119</v>
      </c>
      <c r="N34" s="56"/>
      <c r="O34" s="50" t="s">
        <v>51</v>
      </c>
      <c r="P34" s="33" t="s">
        <v>26</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row>
    <row r="35" spans="1:103" s="28" customFormat="1" ht="88.5" customHeight="1" x14ac:dyDescent="0.25">
      <c r="A35" s="93">
        <v>267120</v>
      </c>
      <c r="B35" s="56" t="s">
        <v>207</v>
      </c>
      <c r="C35" s="56" t="s">
        <v>210</v>
      </c>
      <c r="D35" s="29" t="s">
        <v>44</v>
      </c>
      <c r="E35" s="29" t="s">
        <v>8</v>
      </c>
      <c r="F35" s="56" t="s">
        <v>104</v>
      </c>
      <c r="G35" s="37" t="s">
        <v>72</v>
      </c>
      <c r="H35" s="85" t="s">
        <v>148</v>
      </c>
      <c r="I35" s="38" t="s">
        <v>132</v>
      </c>
      <c r="J35" s="38" t="s">
        <v>132</v>
      </c>
      <c r="K35" s="38" t="s">
        <v>211</v>
      </c>
      <c r="L35" s="48" t="s">
        <v>127</v>
      </c>
      <c r="M35" s="56" t="s">
        <v>119</v>
      </c>
      <c r="N35" s="56"/>
      <c r="O35" s="50" t="s">
        <v>51</v>
      </c>
      <c r="P35" s="33"/>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row>
    <row r="36" spans="1:103" s="75" customFormat="1" ht="153.5" customHeight="1" x14ac:dyDescent="0.35">
      <c r="A36" s="93">
        <v>267200</v>
      </c>
      <c r="B36" s="56" t="s">
        <v>70</v>
      </c>
      <c r="C36" s="56" t="s">
        <v>212</v>
      </c>
      <c r="D36" s="56" t="s">
        <v>44</v>
      </c>
      <c r="E36" s="56" t="s">
        <v>8</v>
      </c>
      <c r="F36" s="56" t="s">
        <v>104</v>
      </c>
      <c r="G36" s="37" t="s">
        <v>72</v>
      </c>
      <c r="H36" s="32" t="s">
        <v>148</v>
      </c>
      <c r="I36" s="36" t="s">
        <v>68</v>
      </c>
      <c r="J36" s="36" t="s">
        <v>68</v>
      </c>
      <c r="K36" s="36" t="s">
        <v>94</v>
      </c>
      <c r="L36" s="36" t="s">
        <v>91</v>
      </c>
      <c r="M36" s="56" t="s">
        <v>142</v>
      </c>
      <c r="N36" s="56"/>
      <c r="O36" s="52" t="s">
        <v>65</v>
      </c>
      <c r="P36" s="33" t="s">
        <v>26</v>
      </c>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row>
    <row r="37" spans="1:103" s="75" customFormat="1" ht="103" customHeight="1" x14ac:dyDescent="0.35">
      <c r="A37" s="93">
        <v>267310</v>
      </c>
      <c r="B37" s="56" t="s">
        <v>189</v>
      </c>
      <c r="C37" s="56" t="s">
        <v>152</v>
      </c>
      <c r="D37" s="56" t="s">
        <v>44</v>
      </c>
      <c r="E37" s="56" t="s">
        <v>8</v>
      </c>
      <c r="F37" s="56" t="s">
        <v>104</v>
      </c>
      <c r="G37" s="37" t="s">
        <v>72</v>
      </c>
      <c r="H37" s="32" t="s">
        <v>148</v>
      </c>
      <c r="I37" s="36" t="s">
        <v>94</v>
      </c>
      <c r="J37" s="36" t="s">
        <v>94</v>
      </c>
      <c r="K37" s="36" t="s">
        <v>81</v>
      </c>
      <c r="L37" s="36" t="s">
        <v>96</v>
      </c>
      <c r="M37" s="56" t="s">
        <v>118</v>
      </c>
      <c r="N37" s="56"/>
      <c r="O37" s="52" t="s">
        <v>65</v>
      </c>
      <c r="P37" s="33" t="s">
        <v>26</v>
      </c>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row>
    <row r="38" spans="1:103" s="75" customFormat="1" ht="105" customHeight="1" x14ac:dyDescent="0.35">
      <c r="A38" s="93">
        <v>267400</v>
      </c>
      <c r="B38" s="56" t="s">
        <v>213</v>
      </c>
      <c r="C38" s="103" t="s">
        <v>214</v>
      </c>
      <c r="D38" s="56" t="s">
        <v>44</v>
      </c>
      <c r="E38" s="56" t="s">
        <v>8</v>
      </c>
      <c r="F38" s="56" t="s">
        <v>104</v>
      </c>
      <c r="G38" s="37" t="s">
        <v>72</v>
      </c>
      <c r="H38" s="32" t="s">
        <v>148</v>
      </c>
      <c r="I38" s="36" t="s">
        <v>95</v>
      </c>
      <c r="J38" s="36" t="s">
        <v>95</v>
      </c>
      <c r="K38" s="36" t="s">
        <v>91</v>
      </c>
      <c r="L38" s="36" t="s">
        <v>81</v>
      </c>
      <c r="M38" s="56" t="s">
        <v>142</v>
      </c>
      <c r="N38" s="56"/>
      <c r="O38" s="52" t="s">
        <v>65</v>
      </c>
      <c r="P38" s="33" t="s">
        <v>26</v>
      </c>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row>
    <row r="39" spans="1:103" s="75" customFormat="1" ht="88.5" customHeight="1" x14ac:dyDescent="0.35">
      <c r="A39" s="92"/>
      <c r="B39" s="86" t="s">
        <v>217</v>
      </c>
      <c r="C39" s="87" t="s">
        <v>153</v>
      </c>
      <c r="D39" s="71" t="s">
        <v>50</v>
      </c>
      <c r="E39" s="56" t="s">
        <v>59</v>
      </c>
      <c r="F39" s="56" t="s">
        <v>104</v>
      </c>
      <c r="G39" s="39" t="s">
        <v>145</v>
      </c>
      <c r="H39" s="88" t="s">
        <v>138</v>
      </c>
      <c r="I39" s="99" t="s">
        <v>126</v>
      </c>
      <c r="J39" s="72" t="s">
        <v>146</v>
      </c>
      <c r="K39" s="72" t="s">
        <v>223</v>
      </c>
      <c r="L39" s="72" t="s">
        <v>238</v>
      </c>
      <c r="M39" s="71"/>
      <c r="N39" s="71"/>
      <c r="O39" s="33" t="s">
        <v>26</v>
      </c>
      <c r="P39" s="73"/>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row>
    <row r="40" spans="1:103" s="75" customFormat="1" ht="95" customHeight="1" x14ac:dyDescent="0.35">
      <c r="A40" s="92"/>
      <c r="B40" s="86" t="s">
        <v>218</v>
      </c>
      <c r="C40" s="87" t="s">
        <v>153</v>
      </c>
      <c r="D40" s="71" t="s">
        <v>50</v>
      </c>
      <c r="E40" s="56" t="s">
        <v>59</v>
      </c>
      <c r="F40" s="56" t="s">
        <v>104</v>
      </c>
      <c r="G40" s="39" t="s">
        <v>145</v>
      </c>
      <c r="H40" s="71" t="s">
        <v>138</v>
      </c>
      <c r="I40" s="99" t="s">
        <v>126</v>
      </c>
      <c r="J40" s="72" t="s">
        <v>146</v>
      </c>
      <c r="K40" s="72" t="s">
        <v>223</v>
      </c>
      <c r="L40" s="72" t="s">
        <v>238</v>
      </c>
      <c r="M40" s="71"/>
      <c r="N40" s="71"/>
      <c r="O40" s="33" t="s">
        <v>26</v>
      </c>
      <c r="P40" s="73"/>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row>
    <row r="41" spans="1:103" s="75" customFormat="1" ht="81" x14ac:dyDescent="0.35">
      <c r="A41" s="92"/>
      <c r="B41" s="91" t="s">
        <v>225</v>
      </c>
      <c r="C41" s="86" t="s">
        <v>233</v>
      </c>
      <c r="D41" s="71" t="s">
        <v>58</v>
      </c>
      <c r="E41" s="56" t="s">
        <v>99</v>
      </c>
      <c r="F41" s="56" t="s">
        <v>159</v>
      </c>
      <c r="G41" s="39" t="s">
        <v>138</v>
      </c>
      <c r="H41" s="71" t="s">
        <v>138</v>
      </c>
      <c r="I41" s="99" t="s">
        <v>126</v>
      </c>
      <c r="J41" s="58" t="s">
        <v>160</v>
      </c>
      <c r="K41" s="58" t="s">
        <v>215</v>
      </c>
      <c r="L41" s="58" t="s">
        <v>216</v>
      </c>
      <c r="M41" s="71"/>
      <c r="N41" s="71"/>
      <c r="O41" s="50" t="s">
        <v>51</v>
      </c>
      <c r="P41" s="73"/>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row>
    <row r="42" spans="1:103" s="75" customFormat="1" ht="81" x14ac:dyDescent="0.35">
      <c r="A42" s="92"/>
      <c r="B42" s="91" t="s">
        <v>226</v>
      </c>
      <c r="C42" s="86" t="s">
        <v>234</v>
      </c>
      <c r="D42" s="71" t="s">
        <v>58</v>
      </c>
      <c r="E42" s="56" t="s">
        <v>99</v>
      </c>
      <c r="F42" s="56" t="s">
        <v>159</v>
      </c>
      <c r="G42" s="39" t="s">
        <v>138</v>
      </c>
      <c r="H42" s="71" t="s">
        <v>138</v>
      </c>
      <c r="I42" s="78" t="s">
        <v>126</v>
      </c>
      <c r="J42" s="58" t="s">
        <v>160</v>
      </c>
      <c r="K42" s="58" t="s">
        <v>215</v>
      </c>
      <c r="L42" s="58" t="s">
        <v>216</v>
      </c>
      <c r="M42" s="71"/>
      <c r="N42" s="71"/>
      <c r="O42" s="50" t="s">
        <v>51</v>
      </c>
      <c r="P42" s="73"/>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row>
    <row r="43" spans="1:103" s="75" customFormat="1" ht="94" customHeight="1" x14ac:dyDescent="0.35">
      <c r="A43" s="92"/>
      <c r="B43" s="91" t="s">
        <v>227</v>
      </c>
      <c r="C43" s="86" t="s">
        <v>235</v>
      </c>
      <c r="D43" s="71" t="s">
        <v>58</v>
      </c>
      <c r="E43" s="56" t="s">
        <v>99</v>
      </c>
      <c r="F43" s="56" t="s">
        <v>159</v>
      </c>
      <c r="G43" s="39" t="s">
        <v>138</v>
      </c>
      <c r="H43" s="71" t="s">
        <v>138</v>
      </c>
      <c r="I43" s="99" t="s">
        <v>126</v>
      </c>
      <c r="J43" s="66" t="s">
        <v>160</v>
      </c>
      <c r="K43" s="58" t="s">
        <v>161</v>
      </c>
      <c r="L43" s="58" t="s">
        <v>162</v>
      </c>
      <c r="M43" s="71"/>
      <c r="N43" s="71"/>
      <c r="O43" s="50" t="s">
        <v>51</v>
      </c>
      <c r="P43" s="73"/>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row>
    <row r="44" spans="1:103" s="75" customFormat="1" ht="81" x14ac:dyDescent="0.35">
      <c r="A44" s="92"/>
      <c r="B44" s="91" t="s">
        <v>228</v>
      </c>
      <c r="C44" s="86" t="s">
        <v>236</v>
      </c>
      <c r="D44" s="71" t="s">
        <v>58</v>
      </c>
      <c r="E44" s="56" t="s">
        <v>99</v>
      </c>
      <c r="F44" s="56" t="s">
        <v>159</v>
      </c>
      <c r="G44" s="39" t="s">
        <v>138</v>
      </c>
      <c r="H44" s="71" t="s">
        <v>138</v>
      </c>
      <c r="I44" s="99" t="s">
        <v>126</v>
      </c>
      <c r="J44" s="66" t="s">
        <v>160</v>
      </c>
      <c r="K44" s="58" t="s">
        <v>161</v>
      </c>
      <c r="L44" s="58" t="s">
        <v>162</v>
      </c>
      <c r="M44" s="71"/>
      <c r="N44" s="71"/>
      <c r="O44" s="50" t="s">
        <v>51</v>
      </c>
      <c r="P44" s="73"/>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row>
    <row r="45" spans="1:103" s="75" customFormat="1" ht="81" x14ac:dyDescent="0.35">
      <c r="A45" s="92"/>
      <c r="B45" s="91" t="s">
        <v>229</v>
      </c>
      <c r="C45" s="91" t="s">
        <v>237</v>
      </c>
      <c r="D45" s="71" t="s">
        <v>58</v>
      </c>
      <c r="E45" s="56" t="s">
        <v>99</v>
      </c>
      <c r="F45" s="56" t="s">
        <v>159</v>
      </c>
      <c r="G45" s="39" t="s">
        <v>138</v>
      </c>
      <c r="H45" s="71" t="s">
        <v>138</v>
      </c>
      <c r="I45" s="78" t="s">
        <v>126</v>
      </c>
      <c r="J45" s="58" t="s">
        <v>163</v>
      </c>
      <c r="K45" s="58" t="s">
        <v>164</v>
      </c>
      <c r="L45" s="58" t="s">
        <v>165</v>
      </c>
      <c r="M45" s="71"/>
      <c r="N45" s="71"/>
      <c r="O45" s="52" t="s">
        <v>65</v>
      </c>
      <c r="P45" s="73"/>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row>
    <row r="46" spans="1:103" s="75" customFormat="1" ht="81" x14ac:dyDescent="0.35">
      <c r="A46" s="92"/>
      <c r="B46" s="91" t="s">
        <v>230</v>
      </c>
      <c r="C46" s="91" t="s">
        <v>237</v>
      </c>
      <c r="D46" s="71" t="s">
        <v>58</v>
      </c>
      <c r="E46" s="56" t="s">
        <v>99</v>
      </c>
      <c r="F46" s="56" t="s">
        <v>159</v>
      </c>
      <c r="G46" s="39" t="s">
        <v>138</v>
      </c>
      <c r="H46" s="71" t="s">
        <v>138</v>
      </c>
      <c r="I46" s="99" t="s">
        <v>126</v>
      </c>
      <c r="J46" s="58" t="s">
        <v>163</v>
      </c>
      <c r="K46" s="58" t="s">
        <v>164</v>
      </c>
      <c r="L46" s="58" t="s">
        <v>165</v>
      </c>
      <c r="M46" s="71"/>
      <c r="N46" s="71"/>
      <c r="O46" s="52" t="s">
        <v>65</v>
      </c>
      <c r="P46" s="73"/>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row>
    <row r="47" spans="1:103" s="75" customFormat="1" ht="81" x14ac:dyDescent="0.35">
      <c r="A47" s="92"/>
      <c r="B47" s="91" t="s">
        <v>231</v>
      </c>
      <c r="C47" s="91" t="s">
        <v>168</v>
      </c>
      <c r="D47" s="71" t="s">
        <v>58</v>
      </c>
      <c r="E47" s="56" t="s">
        <v>99</v>
      </c>
      <c r="F47" s="56"/>
      <c r="G47" s="39" t="s">
        <v>138</v>
      </c>
      <c r="H47" s="71" t="s">
        <v>138</v>
      </c>
      <c r="I47" s="99" t="s">
        <v>126</v>
      </c>
      <c r="J47" s="58" t="s">
        <v>163</v>
      </c>
      <c r="K47" s="58" t="s">
        <v>164</v>
      </c>
      <c r="L47" s="58" t="s">
        <v>165</v>
      </c>
      <c r="M47" s="71"/>
      <c r="N47" s="71"/>
      <c r="O47" s="52" t="s">
        <v>65</v>
      </c>
      <c r="P47" s="73"/>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row>
    <row r="48" spans="1:103" s="75" customFormat="1" ht="89.4" customHeight="1" x14ac:dyDescent="0.35">
      <c r="A48" s="92"/>
      <c r="B48" s="91" t="s">
        <v>232</v>
      </c>
      <c r="C48" s="91" t="s">
        <v>169</v>
      </c>
      <c r="D48" s="71" t="s">
        <v>58</v>
      </c>
      <c r="E48" s="56" t="s">
        <v>99</v>
      </c>
      <c r="F48" s="56" t="s">
        <v>159</v>
      </c>
      <c r="G48" s="39" t="s">
        <v>138</v>
      </c>
      <c r="H48" s="71" t="s">
        <v>138</v>
      </c>
      <c r="I48" s="99" t="s">
        <v>126</v>
      </c>
      <c r="J48" s="58" t="s">
        <v>134</v>
      </c>
      <c r="K48" s="58" t="s">
        <v>135</v>
      </c>
      <c r="L48" s="58" t="s">
        <v>166</v>
      </c>
      <c r="M48" s="71"/>
      <c r="N48" s="71"/>
      <c r="O48" s="33" t="s">
        <v>26</v>
      </c>
      <c r="P48" s="73"/>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row>
    <row r="49" spans="1:103" s="75" customFormat="1" ht="86.4" customHeight="1" x14ac:dyDescent="0.35">
      <c r="A49" s="92"/>
      <c r="B49" s="91" t="s">
        <v>170</v>
      </c>
      <c r="C49" s="91" t="s">
        <v>171</v>
      </c>
      <c r="D49" s="71" t="s">
        <v>58</v>
      </c>
      <c r="E49" s="56" t="s">
        <v>59</v>
      </c>
      <c r="F49" s="56" t="s">
        <v>138</v>
      </c>
      <c r="G49" s="39" t="s">
        <v>138</v>
      </c>
      <c r="H49" s="71" t="s">
        <v>138</v>
      </c>
      <c r="I49" s="99" t="s">
        <v>126</v>
      </c>
      <c r="J49" s="58" t="s">
        <v>221</v>
      </c>
      <c r="K49" s="58" t="s">
        <v>250</v>
      </c>
      <c r="L49" s="58" t="s">
        <v>250</v>
      </c>
      <c r="M49" s="90" t="s">
        <v>167</v>
      </c>
      <c r="N49" s="71"/>
      <c r="O49" s="52" t="s">
        <v>65</v>
      </c>
      <c r="P49" s="73"/>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row>
    <row r="50" spans="1:103" s="28" customFormat="1" ht="13.5" x14ac:dyDescent="0.25">
      <c r="A50" s="64"/>
      <c r="B50" s="40"/>
      <c r="C50" s="41"/>
      <c r="D50" s="40"/>
      <c r="E50" s="40"/>
      <c r="F50" s="40"/>
      <c r="G50" s="76"/>
      <c r="H50" s="40"/>
      <c r="I50" s="42"/>
      <c r="J50" s="42"/>
      <c r="K50" s="42"/>
      <c r="L50" s="42"/>
      <c r="M50" s="40"/>
      <c r="N50" s="40"/>
      <c r="O50" s="40"/>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row>
    <row r="51" spans="1:103" s="28" customFormat="1" ht="13.5" x14ac:dyDescent="0.25">
      <c r="A51" s="64"/>
      <c r="B51" s="40"/>
      <c r="C51" s="41"/>
      <c r="D51" s="40"/>
      <c r="E51" s="40"/>
      <c r="F51" s="40"/>
      <c r="G51" s="76"/>
      <c r="H51" s="40"/>
      <c r="I51" s="42"/>
      <c r="J51" s="42"/>
      <c r="K51" s="42"/>
      <c r="L51" s="42"/>
      <c r="M51" s="40"/>
      <c r="N51" s="40"/>
      <c r="O51" s="40"/>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row>
    <row r="52" spans="1:103" s="28" customFormat="1" ht="13.5" x14ac:dyDescent="0.25">
      <c r="A52" s="64"/>
      <c r="B52" s="40"/>
      <c r="C52" s="41"/>
      <c r="D52" s="40"/>
      <c r="E52" s="40"/>
      <c r="F52" s="40"/>
      <c r="G52" s="76"/>
      <c r="H52" s="40"/>
      <c r="I52" s="42"/>
      <c r="J52" s="42"/>
      <c r="K52" s="42"/>
      <c r="L52" s="42"/>
      <c r="M52" s="40"/>
      <c r="N52" s="40"/>
      <c r="O52" s="40"/>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row>
    <row r="53" spans="1:103" s="28" customFormat="1" ht="13.5" x14ac:dyDescent="0.25">
      <c r="A53" s="64"/>
      <c r="B53" s="40"/>
      <c r="C53" s="41"/>
      <c r="D53" s="40"/>
      <c r="E53" s="40"/>
      <c r="F53" s="40"/>
      <c r="G53" s="76"/>
      <c r="H53" s="40"/>
      <c r="I53" s="42"/>
      <c r="J53" s="42"/>
      <c r="K53" s="42"/>
      <c r="L53" s="42"/>
      <c r="M53" s="40"/>
      <c r="N53" s="40"/>
      <c r="O53" s="40"/>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row>
    <row r="54" spans="1:103" s="28" customFormat="1" ht="13.5" x14ac:dyDescent="0.25">
      <c r="A54" s="64"/>
      <c r="B54" s="40"/>
      <c r="C54" s="41"/>
      <c r="D54" s="40"/>
      <c r="E54" s="40"/>
      <c r="F54" s="40"/>
      <c r="G54" s="76"/>
      <c r="H54" s="40"/>
      <c r="I54" s="42"/>
      <c r="J54" s="42"/>
      <c r="K54" s="42"/>
      <c r="L54" s="42"/>
      <c r="M54" s="40"/>
      <c r="N54" s="40"/>
      <c r="O54" s="40"/>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row>
    <row r="55" spans="1:103" s="28" customFormat="1" ht="13.5" x14ac:dyDescent="0.25">
      <c r="A55" s="64"/>
      <c r="B55" s="40"/>
      <c r="C55" s="41"/>
      <c r="D55" s="40"/>
      <c r="E55" s="40"/>
      <c r="F55" s="40"/>
      <c r="G55" s="76"/>
      <c r="H55" s="40"/>
      <c r="I55" s="42"/>
      <c r="J55" s="42"/>
      <c r="K55" s="42"/>
      <c r="L55" s="42"/>
      <c r="M55" s="40"/>
      <c r="N55" s="40"/>
      <c r="O55" s="40"/>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row>
    <row r="56" spans="1:103" s="28" customFormat="1" ht="13.5" x14ac:dyDescent="0.25">
      <c r="A56" s="64"/>
      <c r="B56" s="40"/>
      <c r="C56" s="41"/>
      <c r="D56" s="40"/>
      <c r="E56" s="40"/>
      <c r="F56" s="40"/>
      <c r="G56" s="76"/>
      <c r="H56" s="40"/>
      <c r="I56" s="42"/>
      <c r="J56" s="42"/>
      <c r="K56" s="42"/>
      <c r="L56" s="42"/>
      <c r="M56" s="40"/>
      <c r="N56" s="40"/>
      <c r="O56" s="40"/>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row>
    <row r="57" spans="1:103" s="28" customFormat="1" ht="13.5" x14ac:dyDescent="0.25">
      <c r="A57" s="64"/>
      <c r="B57" s="40"/>
      <c r="C57" s="41"/>
      <c r="D57" s="40"/>
      <c r="E57" s="40"/>
      <c r="F57" s="40"/>
      <c r="G57" s="76"/>
      <c r="H57" s="40"/>
      <c r="I57" s="42"/>
      <c r="J57" s="42"/>
      <c r="K57" s="42"/>
      <c r="L57" s="42"/>
      <c r="M57" s="40"/>
      <c r="N57" s="40"/>
      <c r="O57" s="40"/>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row>
    <row r="58" spans="1:103" s="28" customFormat="1" ht="13.5" x14ac:dyDescent="0.25">
      <c r="A58" s="64"/>
      <c r="B58" s="40"/>
      <c r="C58" s="41"/>
      <c r="D58" s="40"/>
      <c r="E58" s="40"/>
      <c r="F58" s="40"/>
      <c r="G58" s="76"/>
      <c r="H58" s="40"/>
      <c r="I58" s="42"/>
      <c r="J58" s="42"/>
      <c r="K58" s="42"/>
      <c r="L58" s="42"/>
      <c r="M58" s="40"/>
      <c r="N58" s="40"/>
      <c r="O58" s="40"/>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row>
    <row r="59" spans="1:103" s="28" customFormat="1" ht="13.5" x14ac:dyDescent="0.25">
      <c r="A59" s="64"/>
      <c r="B59" s="40"/>
      <c r="C59" s="41"/>
      <c r="D59" s="40"/>
      <c r="E59" s="40"/>
      <c r="F59" s="40"/>
      <c r="G59" s="76"/>
      <c r="H59" s="40"/>
      <c r="I59" s="42"/>
      <c r="J59" s="42"/>
      <c r="K59" s="42"/>
      <c r="L59" s="42"/>
      <c r="M59" s="40"/>
      <c r="N59" s="40"/>
      <c r="O59" s="40"/>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row>
    <row r="60" spans="1:103" s="28" customFormat="1" ht="13.5" x14ac:dyDescent="0.25">
      <c r="A60" s="64"/>
      <c r="B60" s="40"/>
      <c r="C60" s="41"/>
      <c r="D60" s="40"/>
      <c r="E60" s="40"/>
      <c r="F60" s="40"/>
      <c r="G60" s="76"/>
      <c r="H60" s="40"/>
      <c r="I60" s="42"/>
      <c r="J60" s="42"/>
      <c r="K60" s="42"/>
      <c r="L60" s="42"/>
      <c r="M60" s="40"/>
      <c r="N60" s="40"/>
      <c r="O60" s="40"/>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row>
    <row r="61" spans="1:103" s="28" customFormat="1" ht="13.5" x14ac:dyDescent="0.25">
      <c r="A61" s="64"/>
      <c r="B61" s="40"/>
      <c r="C61" s="41"/>
      <c r="D61" s="40"/>
      <c r="E61" s="40"/>
      <c r="F61" s="40"/>
      <c r="G61" s="76"/>
      <c r="H61" s="40"/>
      <c r="I61" s="42"/>
      <c r="J61" s="42"/>
      <c r="K61" s="42"/>
      <c r="L61" s="42"/>
      <c r="M61" s="40"/>
      <c r="N61" s="40"/>
      <c r="O61" s="40"/>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row>
    <row r="62" spans="1:103" s="28" customFormat="1" ht="13.5" x14ac:dyDescent="0.25">
      <c r="A62" s="64"/>
      <c r="B62" s="40"/>
      <c r="C62" s="41"/>
      <c r="D62" s="40"/>
      <c r="E62" s="40"/>
      <c r="F62" s="40"/>
      <c r="G62" s="40"/>
      <c r="H62" s="40"/>
      <c r="I62" s="42"/>
      <c r="J62" s="42"/>
      <c r="K62" s="42"/>
      <c r="L62" s="42"/>
      <c r="M62" s="40"/>
      <c r="N62" s="40"/>
      <c r="O62" s="40"/>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row>
    <row r="63" spans="1:103" s="28" customFormat="1" ht="13.5" x14ac:dyDescent="0.25">
      <c r="A63" s="64"/>
      <c r="B63" s="40"/>
      <c r="C63" s="41"/>
      <c r="D63" s="40"/>
      <c r="E63" s="40"/>
      <c r="F63" s="40"/>
      <c r="G63" s="40"/>
      <c r="H63" s="40"/>
      <c r="I63" s="42"/>
      <c r="J63" s="42"/>
      <c r="K63" s="42"/>
      <c r="L63" s="42"/>
      <c r="M63" s="40"/>
      <c r="N63" s="40"/>
      <c r="O63" s="40"/>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row>
    <row r="64" spans="1:103" s="28" customFormat="1" ht="13.5" x14ac:dyDescent="0.25">
      <c r="A64" s="64"/>
      <c r="B64" s="40"/>
      <c r="C64" s="41"/>
      <c r="D64" s="40"/>
      <c r="E64" s="40"/>
      <c r="F64" s="40"/>
      <c r="G64" s="40"/>
      <c r="H64" s="40"/>
      <c r="I64" s="42"/>
      <c r="J64" s="42"/>
      <c r="K64" s="42"/>
      <c r="L64" s="42"/>
      <c r="M64" s="40"/>
      <c r="N64" s="40"/>
      <c r="O64" s="40"/>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row>
    <row r="65" spans="1:103" s="28" customFormat="1" ht="13.5" x14ac:dyDescent="0.25">
      <c r="A65" s="64"/>
      <c r="B65" s="40"/>
      <c r="C65" s="41"/>
      <c r="D65" s="40"/>
      <c r="E65" s="40"/>
      <c r="F65" s="40"/>
      <c r="G65" s="40"/>
      <c r="H65" s="40"/>
      <c r="I65" s="42"/>
      <c r="J65" s="42"/>
      <c r="K65" s="42"/>
      <c r="L65" s="42"/>
      <c r="M65" s="40"/>
      <c r="N65" s="40"/>
      <c r="O65" s="40"/>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row>
    <row r="66" spans="1:103" s="28" customFormat="1" ht="13.5" x14ac:dyDescent="0.25">
      <c r="A66" s="64"/>
      <c r="B66" s="40"/>
      <c r="C66" s="41"/>
      <c r="D66" s="40"/>
      <c r="E66" s="40"/>
      <c r="F66" s="40"/>
      <c r="G66" s="40"/>
      <c r="H66" s="40"/>
      <c r="I66" s="42"/>
      <c r="J66" s="42"/>
      <c r="K66" s="42"/>
      <c r="L66" s="42"/>
      <c r="M66" s="40"/>
      <c r="N66" s="40"/>
      <c r="O66" s="40"/>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row>
    <row r="67" spans="1:103" s="28" customFormat="1" ht="13.5" x14ac:dyDescent="0.25">
      <c r="A67" s="64"/>
      <c r="B67" s="40"/>
      <c r="C67" s="41"/>
      <c r="D67" s="40"/>
      <c r="E67" s="40"/>
      <c r="F67" s="40"/>
      <c r="G67" s="40"/>
      <c r="H67" s="40"/>
      <c r="I67" s="42"/>
      <c r="J67" s="42"/>
      <c r="K67" s="42"/>
      <c r="L67" s="42"/>
      <c r="M67" s="40"/>
      <c r="N67" s="40"/>
      <c r="O67" s="40"/>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row>
    <row r="68" spans="1:103" s="28" customFormat="1" ht="13.5" x14ac:dyDescent="0.25">
      <c r="A68" s="64"/>
      <c r="B68" s="40"/>
      <c r="C68" s="41"/>
      <c r="D68" s="40"/>
      <c r="E68" s="40"/>
      <c r="F68" s="40"/>
      <c r="G68" s="40"/>
      <c r="H68" s="40"/>
      <c r="I68" s="42"/>
      <c r="J68" s="42"/>
      <c r="K68" s="42"/>
      <c r="L68" s="42"/>
      <c r="M68" s="40"/>
      <c r="N68" s="40"/>
      <c r="O68" s="40"/>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row>
    <row r="69" spans="1:103" s="28" customFormat="1" ht="13.5" x14ac:dyDescent="0.25">
      <c r="A69" s="64"/>
      <c r="B69" s="40"/>
      <c r="C69" s="41"/>
      <c r="D69" s="40"/>
      <c r="E69" s="40"/>
      <c r="F69" s="40"/>
      <c r="G69" s="40"/>
      <c r="H69" s="40"/>
      <c r="I69" s="42"/>
      <c r="J69" s="42"/>
      <c r="K69" s="42"/>
      <c r="L69" s="42"/>
      <c r="M69" s="40"/>
      <c r="N69" s="40"/>
      <c r="O69" s="40"/>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row>
    <row r="70" spans="1:103" s="28" customFormat="1" ht="13.5" x14ac:dyDescent="0.25">
      <c r="A70" s="64"/>
      <c r="B70" s="40"/>
      <c r="C70" s="41"/>
      <c r="D70" s="40"/>
      <c r="E70" s="40"/>
      <c r="F70" s="40"/>
      <c r="G70" s="40"/>
      <c r="H70" s="40"/>
      <c r="I70" s="42"/>
      <c r="J70" s="42"/>
      <c r="K70" s="42"/>
      <c r="L70" s="42"/>
      <c r="M70" s="40"/>
      <c r="N70" s="40"/>
      <c r="O70" s="40"/>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row>
    <row r="71" spans="1:103" s="28" customFormat="1" ht="13.5" x14ac:dyDescent="0.25">
      <c r="A71" s="64"/>
      <c r="B71" s="40"/>
      <c r="C71" s="41"/>
      <c r="D71" s="40"/>
      <c r="E71" s="40"/>
      <c r="F71" s="40"/>
      <c r="G71" s="40"/>
      <c r="H71" s="40"/>
      <c r="I71" s="42"/>
      <c r="J71" s="42"/>
      <c r="K71" s="42"/>
      <c r="L71" s="42"/>
      <c r="M71" s="40"/>
      <c r="N71" s="40"/>
      <c r="O71" s="40"/>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row>
    <row r="72" spans="1:103" s="28" customFormat="1" ht="13.5" x14ac:dyDescent="0.25">
      <c r="A72" s="64"/>
      <c r="B72" s="40"/>
      <c r="C72" s="41"/>
      <c r="D72" s="40"/>
      <c r="E72" s="40"/>
      <c r="F72" s="40"/>
      <c r="G72" s="40"/>
      <c r="H72" s="40"/>
      <c r="I72" s="42"/>
      <c r="J72" s="42"/>
      <c r="K72" s="42"/>
      <c r="L72" s="42"/>
      <c r="M72" s="40"/>
      <c r="N72" s="40"/>
      <c r="O72" s="40"/>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row>
  </sheetData>
  <sheetProtection autoFilter="0"/>
  <autoFilter ref="A7:P40" xr:uid="{00000000-0009-0000-0000-000000000000}">
    <sortState xmlns:xlrd2="http://schemas.microsoft.com/office/spreadsheetml/2017/richdata2" ref="A8:P40">
      <sortCondition ref="A7:A40"/>
    </sortState>
  </autoFilter>
  <mergeCells count="5">
    <mergeCell ref="A5:C5"/>
    <mergeCell ref="E2:F2"/>
    <mergeCell ref="E3:F3"/>
    <mergeCell ref="E4:F4"/>
    <mergeCell ref="E5:F5"/>
  </mergeCells>
  <phoneticPr fontId="15" type="noConversion"/>
  <conditionalFormatting sqref="M8:M10 M14:M20">
    <cfRule type="expression" dxfId="98" priority="428">
      <formula>IF(ISERR(FIND("Budget",#REF!)),FALSE,TRUE)</formula>
    </cfRule>
  </conditionalFormatting>
  <conditionalFormatting sqref="N8:N20">
    <cfRule type="expression" dxfId="97" priority="427">
      <formula>IF(ISERR(FIND("Kontaktperson",#REF!)),FALSE,TRUE)</formula>
    </cfRule>
  </conditionalFormatting>
  <conditionalFormatting sqref="O1:O3 P7:P17 O36:O40 P30 O18:P29 O50:O1048576 O6:O17">
    <cfRule type="containsText" dxfId="96" priority="406" operator="containsText" text="saknas">
      <formula>NOT(ISERROR(SEARCH("saknas",O1)))</formula>
    </cfRule>
    <cfRule type="containsText" dxfId="95" priority="407" operator="containsText" text="röd">
      <formula>NOT(ISERROR(SEARCH("röd",O1)))</formula>
    </cfRule>
    <cfRule type="containsText" dxfId="94" priority="408" operator="containsText" text="grön">
      <formula>NOT(ISERROR(SEARCH("grön",O1)))</formula>
    </cfRule>
  </conditionalFormatting>
  <conditionalFormatting sqref="C15">
    <cfRule type="expression" dxfId="93" priority="401">
      <formula>IF(ISERR(FIND("Objektbenämning",#REF!)),FALSE,TRUE)</formula>
    </cfRule>
  </conditionalFormatting>
  <conditionalFormatting sqref="C25 C19:C20 B15:B17">
    <cfRule type="expression" dxfId="92" priority="398">
      <formula>IF(ISERR(FIND("Objektbenämning",#REF!)),FALSE,TRUE)</formula>
    </cfRule>
  </conditionalFormatting>
  <conditionalFormatting sqref="C10:C14">
    <cfRule type="expression" dxfId="91" priority="396">
      <formula>IF(ISERR(FIND("Objektbenämning",#REF!)),FALSE,TRUE)</formula>
    </cfRule>
  </conditionalFormatting>
  <conditionalFormatting sqref="A15:A17">
    <cfRule type="expression" dxfId="90" priority="382">
      <formula>IF(ISERR(FIND("Objektbenämning",#REF!)),FALSE,TRUE)</formula>
    </cfRule>
  </conditionalFormatting>
  <conditionalFormatting sqref="M26">
    <cfRule type="expression" dxfId="89" priority="379">
      <formula>IF(ISERR(FIND("Kontaktperson",#REF!)),FALSE,TRUE)</formula>
    </cfRule>
  </conditionalFormatting>
  <conditionalFormatting sqref="C8:C9">
    <cfRule type="expression" dxfId="88" priority="363">
      <formula>IF(ISERR(FIND("Objektbenämning",#REF!)),FALSE,TRUE)</formula>
    </cfRule>
  </conditionalFormatting>
  <conditionalFormatting sqref="M29">
    <cfRule type="expression" dxfId="87" priority="331">
      <formula>IF(ISERR(FIND("Kontaktperson",#REF!)),FALSE,TRUE)</formula>
    </cfRule>
  </conditionalFormatting>
  <conditionalFormatting sqref="M22:M25">
    <cfRule type="expression" dxfId="86" priority="326">
      <formula>IF(ISERR(FIND("Budget",#REF!)),FALSE,TRUE)</formula>
    </cfRule>
  </conditionalFormatting>
  <conditionalFormatting sqref="M21">
    <cfRule type="expression" dxfId="85" priority="325">
      <formula>IF(ISERR(FIND("Kontaktperson",#REF!)),FALSE,TRUE)</formula>
    </cfRule>
  </conditionalFormatting>
  <conditionalFormatting sqref="N21:N32">
    <cfRule type="expression" dxfId="84" priority="324">
      <formula>IF(ISERR(FIND("Kontaktperson",#REF!)),FALSE,TRUE)</formula>
    </cfRule>
  </conditionalFormatting>
  <conditionalFormatting sqref="C17">
    <cfRule type="expression" dxfId="83" priority="322">
      <formula>IF(ISERR(FIND("Objektbenämning",#REF!)),FALSE,TRUE)</formula>
    </cfRule>
  </conditionalFormatting>
  <conditionalFormatting sqref="M27 M11:M13">
    <cfRule type="expression" dxfId="82" priority="318">
      <formula>IF(ISERR(FIND("Budget",#REF!)),FALSE,TRUE)</formula>
    </cfRule>
  </conditionalFormatting>
  <conditionalFormatting sqref="M28">
    <cfRule type="expression" dxfId="81" priority="311">
      <formula>IF(ISERR(FIND("Kontaktperson",#REF!)),FALSE,TRUE)</formula>
    </cfRule>
  </conditionalFormatting>
  <conditionalFormatting sqref="P31:P32 O33:O34">
    <cfRule type="containsText" dxfId="80" priority="243" operator="containsText" text="Yellow - relativly certain information">
      <formula>NOT(ISERROR(SEARCH("Yellow - relativly certain information",O31)))</formula>
    </cfRule>
    <cfRule type="containsText" dxfId="79" priority="260" operator="containsText" text="saknas">
      <formula>NOT(ISERROR(SEARCH("saknas",O31)))</formula>
    </cfRule>
    <cfRule type="containsText" dxfId="78" priority="261" operator="containsText" text="röd">
      <formula>NOT(ISERROR(SEARCH("röd",O31)))</formula>
    </cfRule>
    <cfRule type="containsText" dxfId="77" priority="262" operator="containsText" text="grön">
      <formula>NOT(ISERROR(SEARCH("grön",O31)))</formula>
    </cfRule>
  </conditionalFormatting>
  <conditionalFormatting sqref="M31:M32">
    <cfRule type="expression" dxfId="76" priority="259">
      <formula>IF(ISERR(FIND("Budget",#REF!)),FALSE,TRUE)</formula>
    </cfRule>
  </conditionalFormatting>
  <conditionalFormatting sqref="C32">
    <cfRule type="expression" dxfId="75" priority="255">
      <formula>IF(ISERR(FIND("Budget",#REF!)),FALSE,TRUE)</formula>
    </cfRule>
  </conditionalFormatting>
  <conditionalFormatting sqref="B8:B9 B19">
    <cfRule type="expression" dxfId="73" priority="230">
      <formula>IF(ISERR(FIND("Objektbenämning",#REF!)),FALSE,TRUE)</formula>
    </cfRule>
  </conditionalFormatting>
  <conditionalFormatting sqref="B10:B14">
    <cfRule type="expression" dxfId="72" priority="228">
      <formula>IF(ISERR(FIND("Objektbenämning",#REF!)),FALSE,TRUE)</formula>
    </cfRule>
  </conditionalFormatting>
  <conditionalFormatting sqref="A19 A8:A14">
    <cfRule type="expression" dxfId="70" priority="220">
      <formula>IF(ISERR(FIND("Objektbenämning",#REF!)),FALSE,TRUE)</formula>
    </cfRule>
  </conditionalFormatting>
  <conditionalFormatting sqref="C16">
    <cfRule type="expression" dxfId="69" priority="202">
      <formula>IF(ISERR(FIND("Objektbenämning",#REF!)),FALSE,TRUE)</formula>
    </cfRule>
  </conditionalFormatting>
  <conditionalFormatting sqref="B18:C18">
    <cfRule type="expression" dxfId="68" priority="194">
      <formula>IF(ISERR(FIND("Objektbenämning",#REF!)),FALSE,TRUE)</formula>
    </cfRule>
  </conditionalFormatting>
  <conditionalFormatting sqref="M30">
    <cfRule type="expression" dxfId="67" priority="191">
      <formula>IF(ISERR(FIND("Budget",#REF!)),FALSE,TRUE)</formula>
    </cfRule>
  </conditionalFormatting>
  <conditionalFormatting sqref="M30">
    <cfRule type="expression" dxfId="66" priority="190">
      <formula>IF(ISERR(FIND("Budget",#REF!)),FALSE,TRUE)</formula>
    </cfRule>
  </conditionalFormatting>
  <conditionalFormatting sqref="C31">
    <cfRule type="expression" dxfId="65" priority="172">
      <formula>IF(ISERR(FIND("Objektbenämning",#REF!)),FALSE,TRUE)</formula>
    </cfRule>
  </conditionalFormatting>
  <conditionalFormatting sqref="B31">
    <cfRule type="expression" dxfId="64" priority="171">
      <formula>IF(ISERR(FIND("Objektbenämning",#REF!)),FALSE,TRUE)</formula>
    </cfRule>
  </conditionalFormatting>
  <conditionalFormatting sqref="O35">
    <cfRule type="containsText" dxfId="58" priority="111" operator="containsText" text="saknas">
      <formula>NOT(ISERROR(SEARCH("saknas",O35)))</formula>
    </cfRule>
    <cfRule type="containsText" dxfId="57" priority="112" operator="containsText" text="röd">
      <formula>NOT(ISERROR(SEARCH("röd",O35)))</formula>
    </cfRule>
    <cfRule type="containsText" dxfId="56" priority="113" operator="containsText" text="grön">
      <formula>NOT(ISERROR(SEARCH("grön",O35)))</formula>
    </cfRule>
  </conditionalFormatting>
  <conditionalFormatting sqref="O32">
    <cfRule type="containsText" dxfId="55" priority="117" operator="containsText" text="saknas">
      <formula>NOT(ISERROR(SEARCH("saknas",O32)))</formula>
    </cfRule>
    <cfRule type="containsText" dxfId="54" priority="118" operator="containsText" text="röd">
      <formula>NOT(ISERROR(SEARCH("röd",O32)))</formula>
    </cfRule>
    <cfRule type="containsText" dxfId="53" priority="119" operator="containsText" text="grön">
      <formula>NOT(ISERROR(SEARCH("grön",O32)))</formula>
    </cfRule>
  </conditionalFormatting>
  <conditionalFormatting sqref="O41">
    <cfRule type="containsText" dxfId="50" priority="104" operator="containsText" text="saknas">
      <formula>NOT(ISERROR(SEARCH("saknas",O41)))</formula>
    </cfRule>
    <cfRule type="containsText" dxfId="49" priority="105" operator="containsText" text="röd">
      <formula>NOT(ISERROR(SEARCH("röd",O41)))</formula>
    </cfRule>
    <cfRule type="containsText" dxfId="48" priority="106" operator="containsText" text="grön">
      <formula>NOT(ISERROR(SEARCH("grön",O41)))</formula>
    </cfRule>
  </conditionalFormatting>
  <conditionalFormatting sqref="B41">
    <cfRule type="expression" dxfId="46" priority="102">
      <formula>IF(ISERR(FIND("Objektbenämning",#REF!)),FALSE,TRUE)</formula>
    </cfRule>
  </conditionalFormatting>
  <conditionalFormatting sqref="O49">
    <cfRule type="containsText" dxfId="45" priority="99" operator="containsText" text="saknas">
      <formula>NOT(ISERROR(SEARCH("saknas",O49)))</formula>
    </cfRule>
    <cfRule type="containsText" dxfId="44" priority="100" operator="containsText" text="röd">
      <formula>NOT(ISERROR(SEARCH("röd",O49)))</formula>
    </cfRule>
    <cfRule type="containsText" dxfId="43" priority="101" operator="containsText" text="grön">
      <formula>NOT(ISERROR(SEARCH("grön",O49)))</formula>
    </cfRule>
  </conditionalFormatting>
  <conditionalFormatting sqref="O45">
    <cfRule type="containsText" dxfId="42" priority="71" operator="containsText" text="saknas">
      <formula>NOT(ISERROR(SEARCH("saknas",O45)))</formula>
    </cfRule>
    <cfRule type="containsText" dxfId="41" priority="72" operator="containsText" text="röd">
      <formula>NOT(ISERROR(SEARCH("röd",O45)))</formula>
    </cfRule>
    <cfRule type="containsText" dxfId="40" priority="73" operator="containsText" text="grön">
      <formula>NOT(ISERROR(SEARCH("grön",O45)))</formula>
    </cfRule>
  </conditionalFormatting>
  <conditionalFormatting sqref="O42">
    <cfRule type="containsText" dxfId="38" priority="91" operator="containsText" text="saknas">
      <formula>NOT(ISERROR(SEARCH("saknas",O42)))</formula>
    </cfRule>
    <cfRule type="containsText" dxfId="37" priority="92" operator="containsText" text="röd">
      <formula>NOT(ISERROR(SEARCH("röd",O42)))</formula>
    </cfRule>
    <cfRule type="containsText" dxfId="36" priority="93" operator="containsText" text="grön">
      <formula>NOT(ISERROR(SEARCH("grön",O42)))</formula>
    </cfRule>
  </conditionalFormatting>
  <conditionalFormatting sqref="B44">
    <cfRule type="expression" dxfId="34" priority="75">
      <formula>IF(ISERR(FIND("Objektbenämning",#REF!)),FALSE,TRUE)</formula>
    </cfRule>
  </conditionalFormatting>
  <conditionalFormatting sqref="B42">
    <cfRule type="expression" dxfId="33" priority="88">
      <formula>IF(ISERR(FIND("Objektbenämning",#REF!)),FALSE,TRUE)</formula>
    </cfRule>
  </conditionalFormatting>
  <conditionalFormatting sqref="B43">
    <cfRule type="expression" dxfId="32" priority="87">
      <formula>IF(ISERR(FIND("Objektbenämning",#REF!)),FALSE,TRUE)</formula>
    </cfRule>
  </conditionalFormatting>
  <conditionalFormatting sqref="O43">
    <cfRule type="containsText" dxfId="31" priority="81" operator="containsText" text="saknas">
      <formula>NOT(ISERROR(SEARCH("saknas",O43)))</formula>
    </cfRule>
    <cfRule type="containsText" dxfId="30" priority="82" operator="containsText" text="röd">
      <formula>NOT(ISERROR(SEARCH("röd",O43)))</formula>
    </cfRule>
    <cfRule type="containsText" dxfId="29" priority="83" operator="containsText" text="grön">
      <formula>NOT(ISERROR(SEARCH("grön",O43)))</formula>
    </cfRule>
  </conditionalFormatting>
  <conditionalFormatting sqref="O44">
    <cfRule type="containsText" dxfId="27" priority="76" operator="containsText" text="saknas">
      <formula>NOT(ISERROR(SEARCH("saknas",O44)))</formula>
    </cfRule>
    <cfRule type="containsText" dxfId="26" priority="77" operator="containsText" text="röd">
      <formula>NOT(ISERROR(SEARCH("röd",O44)))</formula>
    </cfRule>
    <cfRule type="containsText" dxfId="25" priority="78" operator="containsText" text="grön">
      <formula>NOT(ISERROR(SEARCH("grön",O44)))</formula>
    </cfRule>
  </conditionalFormatting>
  <conditionalFormatting sqref="B45">
    <cfRule type="expression" dxfId="24" priority="69">
      <formula>IF(ISERR(FIND("Objektbenämning",#REF!)),FALSE,TRUE)</formula>
    </cfRule>
  </conditionalFormatting>
  <conditionalFormatting sqref="O46">
    <cfRule type="containsText" dxfId="22" priority="65" operator="containsText" text="saknas">
      <formula>NOT(ISERROR(SEARCH("saknas",O46)))</formula>
    </cfRule>
    <cfRule type="containsText" dxfId="21" priority="66" operator="containsText" text="röd">
      <formula>NOT(ISERROR(SEARCH("röd",O46)))</formula>
    </cfRule>
    <cfRule type="containsText" dxfId="20" priority="67" operator="containsText" text="grön">
      <formula>NOT(ISERROR(SEARCH("grön",O46)))</formula>
    </cfRule>
  </conditionalFormatting>
  <conditionalFormatting sqref="B47">
    <cfRule type="expression" dxfId="19" priority="57">
      <formula>IF(ISERR(FIND("Objektbenämning",#REF!)),FALSE,TRUE)</formula>
    </cfRule>
  </conditionalFormatting>
  <conditionalFormatting sqref="O47">
    <cfRule type="containsText" dxfId="16" priority="59" operator="containsText" text="saknas">
      <formula>NOT(ISERROR(SEARCH("saknas",O47)))</formula>
    </cfRule>
    <cfRule type="containsText" dxfId="15" priority="60" operator="containsText" text="röd">
      <formula>NOT(ISERROR(SEARCH("röd",O47)))</formula>
    </cfRule>
    <cfRule type="containsText" dxfId="14" priority="61" operator="containsText" text="grön">
      <formula>NOT(ISERROR(SEARCH("grön",O47)))</formula>
    </cfRule>
  </conditionalFormatting>
  <conditionalFormatting sqref="O48">
    <cfRule type="containsText" dxfId="12" priority="53" operator="containsText" text="saknas">
      <formula>NOT(ISERROR(SEARCH("saknas",O48)))</formula>
    </cfRule>
    <cfRule type="containsText" dxfId="11" priority="54" operator="containsText" text="röd">
      <formula>NOT(ISERROR(SEARCH("röd",O48)))</formula>
    </cfRule>
    <cfRule type="containsText" dxfId="10" priority="55" operator="containsText" text="grön">
      <formula>NOT(ISERROR(SEARCH("grön",O48)))</formula>
    </cfRule>
  </conditionalFormatting>
  <conditionalFormatting sqref="B48">
    <cfRule type="expression" dxfId="9" priority="51">
      <formula>IF(ISERR(FIND("Objektbenämning",#REF!)),FALSE,TRUE)</formula>
    </cfRule>
  </conditionalFormatting>
  <conditionalFormatting sqref="B49">
    <cfRule type="expression" dxfId="8" priority="50">
      <formula>IF(ISERR(FIND("Objektbenämning",#REF!)),FALSE,TRUE)</formula>
    </cfRule>
  </conditionalFormatting>
  <conditionalFormatting sqref="M49">
    <cfRule type="expression" dxfId="7" priority="49">
      <formula>IF(ISERR(FIND("Budget",#REF!)),FALSE,TRUE)</formula>
    </cfRule>
  </conditionalFormatting>
  <conditionalFormatting sqref="B46">
    <cfRule type="expression" dxfId="6" priority="48">
      <formula>IF(ISERR(FIND("Objektbenämning",#REF!)),FALSE,TRUE)</formula>
    </cfRule>
  </conditionalFormatting>
  <conditionalFormatting sqref="O31">
    <cfRule type="containsText" dxfId="5" priority="45" operator="containsText" text="saknas">
      <formula>NOT(ISERROR(SEARCH("saknas",O31)))</formula>
    </cfRule>
    <cfRule type="containsText" dxfId="4" priority="46" operator="containsText" text="röd">
      <formula>NOT(ISERROR(SEARCH("röd",O31)))</formula>
    </cfRule>
    <cfRule type="containsText" dxfId="3" priority="47" operator="containsText" text="grön">
      <formula>NOT(ISERROR(SEARCH("grön",O31)))</formula>
    </cfRule>
  </conditionalFormatting>
  <conditionalFormatting sqref="O30">
    <cfRule type="containsText" dxfId="2" priority="42" operator="containsText" text="saknas">
      <formula>NOT(ISERROR(SEARCH("saknas",O30)))</formula>
    </cfRule>
    <cfRule type="containsText" dxfId="1" priority="43" operator="containsText" text="röd">
      <formula>NOT(ISERROR(SEARCH("röd",O30)))</formula>
    </cfRule>
    <cfRule type="containsText" dxfId="0" priority="44" operator="containsText" text="grön">
      <formula>NOT(ISERROR(SEARCH("grön",O30)))</formula>
    </cfRule>
  </conditionalFormatting>
  <dataValidations count="7">
    <dataValidation type="list" allowBlank="1" showInputMessage="1" showErrorMessage="1" sqref="I16 I14 G8:G35" xr:uid="{00000000-0002-0000-0000-000001000000}">
      <formula1>Transq</formula1>
    </dataValidation>
    <dataValidation type="list" allowBlank="1" showInputMessage="1" showErrorMessage="1" sqref="C32 M49 M8:M32" xr:uid="{00000000-0002-0000-0000-000002000000}">
      <formula1>Kostnad</formula1>
    </dataValidation>
    <dataValidation type="list" allowBlank="1" showInputMessage="1" showErrorMessage="1" sqref="A18 D8:D35" xr:uid="{00000000-0002-0000-0000-000003000000}">
      <formula1>Uppdrag</formula1>
    </dataValidation>
    <dataValidation type="list" allowBlank="1" showInputMessage="1" showErrorMessage="1" sqref="H39 H8:H35" xr:uid="{00000000-0002-0000-0000-000006000000}">
      <formula1>Entreprenadform</formula1>
    </dataValidation>
    <dataValidation type="list" allowBlank="1" showInputMessage="1" showErrorMessage="1" sqref="P8:P32 O8:O49" xr:uid="{00000000-0002-0000-0000-000004000000}">
      <formula1>sannolikhet</formula1>
    </dataValidation>
    <dataValidation type="list" allowBlank="1" showInputMessage="1" showErrorMessage="1" sqref="F8:F39" xr:uid="{00000000-0002-0000-0000-000000000000}">
      <formula1>Förfarande</formula1>
    </dataValidation>
    <dataValidation type="list" allowBlank="1" showInputMessage="1" showErrorMessage="1" sqref="E8:E49" xr:uid="{00000000-0002-0000-0000-000005000000}">
      <formula1>Projekt</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B6" sqref="B6"/>
    </sheetView>
  </sheetViews>
  <sheetFormatPr defaultRowHeight="14.5" x14ac:dyDescent="0.35"/>
  <cols>
    <col min="1" max="1" width="6.08984375" customWidth="1"/>
    <col min="2" max="2" width="16.54296875" bestFit="1" customWidth="1"/>
    <col min="3" max="3" width="13.90625" bestFit="1" customWidth="1"/>
    <col min="4" max="4" width="11.453125" bestFit="1" customWidth="1"/>
    <col min="5" max="5" width="7.54296875" bestFit="1" customWidth="1"/>
    <col min="6" max="6" width="20.90625" bestFit="1" customWidth="1"/>
    <col min="7" max="7" width="8.54296875" bestFit="1" customWidth="1"/>
    <col min="8" max="9" width="16.90625" bestFit="1" customWidth="1"/>
  </cols>
  <sheetData>
    <row r="2" spans="2:9" ht="60" x14ac:dyDescent="0.35">
      <c r="B2" s="14" t="s">
        <v>27</v>
      </c>
      <c r="C2" s="14" t="s">
        <v>28</v>
      </c>
      <c r="D2" s="14" t="s">
        <v>105</v>
      </c>
      <c r="E2" s="14" t="s">
        <v>29</v>
      </c>
      <c r="F2" s="14" t="s">
        <v>30</v>
      </c>
      <c r="G2" s="14" t="s">
        <v>31</v>
      </c>
      <c r="H2" s="14" t="s">
        <v>32</v>
      </c>
      <c r="I2" s="14" t="s">
        <v>33</v>
      </c>
    </row>
    <row r="3" spans="2:9" s="16" customFormat="1" ht="58" x14ac:dyDescent="0.35">
      <c r="B3" s="17" t="s">
        <v>49</v>
      </c>
      <c r="C3" t="s">
        <v>5</v>
      </c>
      <c r="D3" s="46" t="s">
        <v>104</v>
      </c>
      <c r="E3" s="46" t="s">
        <v>100</v>
      </c>
      <c r="F3" s="16" t="s">
        <v>56</v>
      </c>
      <c r="G3" s="16" t="s">
        <v>34</v>
      </c>
      <c r="H3" s="16" t="s">
        <v>23</v>
      </c>
      <c r="I3" s="17" t="s">
        <v>51</v>
      </c>
    </row>
    <row r="4" spans="2:9" ht="72.5" x14ac:dyDescent="0.35">
      <c r="B4" s="17" t="s">
        <v>48</v>
      </c>
      <c r="C4" t="s">
        <v>4</v>
      </c>
      <c r="D4" s="46" t="s">
        <v>106</v>
      </c>
      <c r="E4" s="46" t="s">
        <v>98</v>
      </c>
      <c r="F4" t="s">
        <v>42</v>
      </c>
      <c r="G4" s="15" t="s">
        <v>21</v>
      </c>
      <c r="H4" t="s">
        <v>22</v>
      </c>
      <c r="I4" s="17" t="s">
        <v>26</v>
      </c>
    </row>
    <row r="5" spans="2:9" ht="87" x14ac:dyDescent="0.35">
      <c r="B5" s="17"/>
      <c r="C5" t="s">
        <v>59</v>
      </c>
      <c r="D5" s="46" t="s">
        <v>107</v>
      </c>
      <c r="E5" s="46" t="s">
        <v>101</v>
      </c>
      <c r="G5" s="15"/>
      <c r="I5" s="17" t="s">
        <v>65</v>
      </c>
    </row>
    <row r="6" spans="2:9" ht="29" x14ac:dyDescent="0.35">
      <c r="B6" s="17" t="s">
        <v>47</v>
      </c>
      <c r="C6" t="s">
        <v>35</v>
      </c>
      <c r="D6" s="46"/>
      <c r="E6" s="46" t="s">
        <v>102</v>
      </c>
      <c r="F6" t="s">
        <v>13</v>
      </c>
      <c r="G6" s="15" t="s">
        <v>19</v>
      </c>
      <c r="H6" t="s">
        <v>36</v>
      </c>
      <c r="I6" s="18" t="s">
        <v>52</v>
      </c>
    </row>
    <row r="7" spans="2:9" ht="29" x14ac:dyDescent="0.35">
      <c r="B7" s="17" t="s">
        <v>39</v>
      </c>
      <c r="C7" t="s">
        <v>7</v>
      </c>
      <c r="E7" s="46" t="s">
        <v>103</v>
      </c>
      <c r="F7" t="s">
        <v>58</v>
      </c>
      <c r="G7" s="15" t="s">
        <v>15</v>
      </c>
      <c r="H7" t="s">
        <v>57</v>
      </c>
      <c r="I7" s="44"/>
    </row>
    <row r="8" spans="2:9" ht="29" x14ac:dyDescent="0.35">
      <c r="B8" s="17" t="s">
        <v>41</v>
      </c>
      <c r="C8" t="s">
        <v>110</v>
      </c>
      <c r="E8" s="46" t="s">
        <v>71</v>
      </c>
      <c r="G8" s="15" t="s">
        <v>20</v>
      </c>
    </row>
    <row r="9" spans="2:9" x14ac:dyDescent="0.35">
      <c r="B9" s="17" t="s">
        <v>37</v>
      </c>
      <c r="C9" t="s">
        <v>10</v>
      </c>
      <c r="E9" t="s">
        <v>11</v>
      </c>
      <c r="G9" s="15" t="s">
        <v>16</v>
      </c>
    </row>
    <row r="10" spans="2:9" ht="87" x14ac:dyDescent="0.35">
      <c r="B10" s="17" t="s">
        <v>46</v>
      </c>
      <c r="C10" t="s">
        <v>9</v>
      </c>
      <c r="G10" s="15" t="s">
        <v>38</v>
      </c>
    </row>
    <row r="11" spans="2:9" x14ac:dyDescent="0.35">
      <c r="B11" s="17" t="s">
        <v>50</v>
      </c>
      <c r="C11" t="s">
        <v>99</v>
      </c>
      <c r="G11" s="15" t="s">
        <v>18</v>
      </c>
    </row>
    <row r="12" spans="2:9" x14ac:dyDescent="0.35">
      <c r="B12" s="17" t="s">
        <v>45</v>
      </c>
      <c r="C12" t="s">
        <v>59</v>
      </c>
      <c r="G12" s="15" t="s">
        <v>53</v>
      </c>
    </row>
    <row r="13" spans="2:9" x14ac:dyDescent="0.35">
      <c r="C13" s="16"/>
    </row>
    <row r="14" spans="2:9" x14ac:dyDescent="0.35">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Iveta Sandström(3g1v)</cp:lastModifiedBy>
  <cp:lastPrinted>2020-07-09T12:52:04Z</cp:lastPrinted>
  <dcterms:created xsi:type="dcterms:W3CDTF">2016-07-05T09:28:51Z</dcterms:created>
  <dcterms:modified xsi:type="dcterms:W3CDTF">2021-10-25T13:35:13Z</dcterms:modified>
</cp:coreProperties>
</file>