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gainastnf01.gaia.sll.se\fs_tnf_usr$\3g1v\Desktop\Tidplaner\"/>
    </mc:Choice>
  </mc:AlternateContent>
  <xr:revisionPtr revIDLastSave="0" documentId="8_{9B1BBA5C-4B57-4CE7-9FA4-1DB18661A3FA}" xr6:coauthVersionLast="47" xr6:coauthVersionMax="47" xr10:uidLastSave="{00000000-0000-0000-0000-000000000000}"/>
  <bookViews>
    <workbookView xWindow="1900" yWindow="1900" windowWidth="14400" windowHeight="7360" tabRatio="597" xr2:uid="{00000000-000D-0000-FFFF-FFFF00000000}"/>
  </bookViews>
  <sheets>
    <sheet name="Upphandlingstidplan" sheetId="1" r:id="rId1"/>
  </sheets>
  <externalReferences>
    <externalReference r:id="rId2"/>
    <externalReference r:id="rId3"/>
    <externalReference r:id="rId4"/>
  </externalReferences>
  <definedNames>
    <definedName name="_xlnm._FilterDatabase" localSheetId="0" hidden="1">Upphandlingstidplan!$A$4:$N$40</definedName>
    <definedName name="d">[1]mall!$G$3:$G$14</definedName>
    <definedName name="Entreprenadform">#REF!</definedName>
    <definedName name="Förfarande">#REF!</definedName>
    <definedName name="Kostnad">#REF!</definedName>
    <definedName name="Peter">[2]mall!$B$3:$B$13</definedName>
    <definedName name="Projekt">#REF!</definedName>
    <definedName name="sannolikhet">#REF!</definedName>
    <definedName name="Transq">#REF!</definedName>
    <definedName name="Uppdrag">#REF!</definedName>
    <definedName name="Upphandlare">#REF!</definedName>
    <definedName name="_xlnm.Print_Area" localSheetId="0">Upphandlingstidplan!$A$3:$N$42</definedName>
    <definedName name="xxx">[3]mall!$B$3:$B$15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<sst xmlns="http://schemas.openxmlformats.org/spreadsheetml/2006/main" count="473" uniqueCount="197">
  <si>
    <t>Object designation / assignment (name of the procurement)</t>
  </si>
  <si>
    <t>Concrete tunnel Veddesta</t>
  </si>
  <si>
    <t>Connecting track Farstagrenen</t>
  </si>
  <si>
    <t>Civil works 
Järla</t>
  </si>
  <si>
    <t xml:space="preserve">Civil works
Sockenplan stage 3 
</t>
  </si>
  <si>
    <t>Coordination &amp; Logistics</t>
  </si>
  <si>
    <t>HVAC</t>
  </si>
  <si>
    <t>Electricity 400 V, Tele</t>
  </si>
  <si>
    <t xml:space="preserve">Signalling </t>
  </si>
  <si>
    <t>Duct installation and cable routing</t>
  </si>
  <si>
    <t xml:space="preserve">Strategic signalling equipment - impedance bonds </t>
  </si>
  <si>
    <t>Strategic signalling equipment - signals</t>
  </si>
  <si>
    <t>Strategic signalling equipment - signal mounts</t>
  </si>
  <si>
    <t>Station design 3 stations Alvsjö (assignment 5)</t>
  </si>
  <si>
    <t>Station design 3 stations Alvsjö (assignment 6)</t>
  </si>
  <si>
    <t>Tunnel/ BEST (Track, Electrical, Signal and Telecom) design Alvsjö (assignment 7)</t>
  </si>
  <si>
    <t>Framework agreement Contaminated excavated materials</t>
  </si>
  <si>
    <t>Description/
scope</t>
  </si>
  <si>
    <t xml:space="preserve">The contract includes construction and installation works for Södra Hagalund and Arenastaden and tele/control installations for the entire Yellow Line.
The contract includes, among other things, non-load-bearing elements such as light walling, wall panels, ironworks, glazed partitions, suspended ceilings, flooring and other surface finishing. Installations for heating, water, sewage, sprinklers, ventilation, lighting, electricity/tele/control, elevators, escalators for a complete station. </t>
  </si>
  <si>
    <t>Concrete tunnel</t>
  </si>
  <si>
    <t>Concrete wall between rail tunnel and temporary access tunnel.</t>
  </si>
  <si>
    <t>Backfilling of temporary access tunnel between concrete wall (contract 4716) and ground surface and restoration work on ground surface.</t>
  </si>
  <si>
    <t>Operation and maintenance of temporary installations in facilities (HVAC, etc.)</t>
  </si>
  <si>
    <t>Miscellaneous restoration works, including worksites and complementary work not included in other contracts.</t>
  </si>
  <si>
    <t xml:space="preserve"> The assignment includes excavation for the rail tunnel, station spaces, concrete works and associated ground works.</t>
  </si>
  <si>
    <t>Construction work: The assignment includes concrete cuttings, ground and road works, grouting, earth and rock excavation, etc.</t>
  </si>
  <si>
    <t>The contract comprises HVAC including fire and tunnel ventilation for all 7 stations and the line on the Kungsträdgården - Nacka/Söderort section.</t>
  </si>
  <si>
    <t>Kungsträdgården - Hammarby kanal &amp; Sofia - Sockeplan sections. The contract comprises tracks, third rail, disconnectors, walkway along tracks and cable trays along tracks.</t>
  </si>
  <si>
    <t>Hammarby Kanal - Nacka section. The contract comprises tracks, third rail, disconnectors, walkway along tracks and cable trays along tracks.</t>
  </si>
  <si>
    <t>The contract comprises the installation of cable ladders and cable brackets in rail and service tunnels, as well as the procurement and routing of EST (electrical, signal and telecom) cables. The contract is for the Kungsträdgården - Nacka and Sofia - Sockenplan sections.</t>
  </si>
  <si>
    <t>For the Blue Line (Barkarby+South)</t>
  </si>
  <si>
    <t>The contract comprises the handling of contaminated excavated materials from the expansion of the metro. The transport of contaminated excavated materials from construction sites to the handling facility is not included in this procurement.</t>
  </si>
  <si>
    <t>Type</t>
  </si>
  <si>
    <t>Construction</t>
  </si>
  <si>
    <t>Rock excavation and civil works</t>
  </si>
  <si>
    <t>Construction and installation</t>
  </si>
  <si>
    <t>Civil works</t>
  </si>
  <si>
    <t>Maintenance</t>
  </si>
  <si>
    <t>Logistics</t>
  </si>
  <si>
    <t>Installation works</t>
  </si>
  <si>
    <t>Other Delivery of goods</t>
  </si>
  <si>
    <t>Service</t>
  </si>
  <si>
    <t xml:space="preserve">Participation in procurement requires registration with consulting brokers or in qualification system </t>
  </si>
  <si>
    <t>Prequalification in TransQ is required</t>
  </si>
  <si>
    <t>Qualification in TransQ is required</t>
  </si>
  <si>
    <t>Registration in WFQ is required</t>
  </si>
  <si>
    <t xml:space="preserve">No registration or prequalification is required. </t>
  </si>
  <si>
    <t>Contract type</t>
  </si>
  <si>
    <t>Design &amp; build contract</t>
  </si>
  <si>
    <t>Build only contract</t>
  </si>
  <si>
    <t>N/A</t>
  </si>
  <si>
    <t xml:space="preserve">Scheduled time for qualification of suppliers </t>
  </si>
  <si>
    <t>Qualification of suppliers will be conducted in connection with evaluation of tenders</t>
  </si>
  <si>
    <t>Scheduled time for invitation to tender</t>
  </si>
  <si>
    <t>Finished</t>
  </si>
  <si>
    <t>2023 - Q1</t>
  </si>
  <si>
    <t>Ongoing procurement</t>
  </si>
  <si>
    <t>2022 - October</t>
  </si>
  <si>
    <t>2022 - April</t>
  </si>
  <si>
    <t>600-700</t>
  </si>
  <si>
    <t>Arenastaden</t>
  </si>
  <si>
    <t>&gt;1 000</t>
  </si>
  <si>
    <t>2023-Q2</t>
  </si>
  <si>
    <t>2023-Q4</t>
  </si>
  <si>
    <t>200-400</t>
  </si>
  <si>
    <t>Barkarby</t>
  </si>
  <si>
    <t>Ja</t>
  </si>
  <si>
    <t>2022-Q2</t>
  </si>
  <si>
    <t>2022-Q3</t>
  </si>
  <si>
    <t>2023-Q3</t>
  </si>
  <si>
    <t>10</t>
  </si>
  <si>
    <t>2024-Q1</t>
  </si>
  <si>
    <t>800-1000</t>
  </si>
  <si>
    <t>100-300</t>
  </si>
  <si>
    <t>500-1000</t>
  </si>
  <si>
    <t>Nacka</t>
  </si>
  <si>
    <t>Söderort</t>
  </si>
  <si>
    <t>2029-Q1</t>
  </si>
  <si>
    <t>2029-Q2</t>
  </si>
  <si>
    <t>50-100</t>
  </si>
  <si>
    <t>500-700</t>
  </si>
  <si>
    <t>550-700</t>
  </si>
  <si>
    <t>250-350</t>
  </si>
  <si>
    <t>700-800</t>
  </si>
  <si>
    <t>500-1 000</t>
  </si>
  <si>
    <t>200-300</t>
  </si>
  <si>
    <t>150-250</t>
  </si>
  <si>
    <t>20-50</t>
  </si>
  <si>
    <t>5-20</t>
  </si>
  <si>
    <t>0-5</t>
  </si>
  <si>
    <t>Älvsjö</t>
  </si>
  <si>
    <r>
      <t xml:space="preserve">2022 - </t>
    </r>
    <r>
      <rPr>
        <sz val="11"/>
        <rFont val="Verdana"/>
        <family val="2"/>
      </rPr>
      <t>September</t>
    </r>
  </si>
  <si>
    <r>
      <t>Qualification of suppliers will be conducted</t>
    </r>
    <r>
      <rPr>
        <sz val="11"/>
        <color theme="5"/>
        <rFont val="Verdana"/>
        <family val="2"/>
      </rPr>
      <t xml:space="preserve"> </t>
    </r>
    <r>
      <rPr>
        <sz val="11"/>
        <rFont val="Verdana"/>
        <family val="2"/>
      </rPr>
      <t>in connection with evaluation of tenders</t>
    </r>
  </si>
  <si>
    <t>Construction works
7 stations 
(Sofia, Hammarby kanal, Gullmarsplan, Slakthuset, Sickla, Järla and Nacka C)</t>
  </si>
  <si>
    <t>Time for submission of tender</t>
  </si>
  <si>
    <t xml:space="preserve">Planned contract start </t>
  </si>
  <si>
    <t>Estimated cost MSEK</t>
  </si>
  <si>
    <t xml:space="preserve">The contract involves non-load-bearing elements of 7 new metro stations along the Blue Line in Nacka and Söderort.
The scope is all station spaces, technical rooms, and concrete and asphalt works in the service tunnel.
These works include light walling, doors and glazed partitions, ironworks, suspended ceilings, floor coverings, all wall and ceiling finishes, and collaboration in integrating the artistic decoration.
The contract also includes the coordination of other contractors' planning and work within the work area.
</t>
  </si>
  <si>
    <t>Nacka-Söderort</t>
  </si>
  <si>
    <t>Construction, installation, telecom, control (BITS)</t>
  </si>
  <si>
    <t>BEST assembly (Track, Electrical, Signal and Telecomunication works)</t>
  </si>
  <si>
    <t>The contract comprises assembly work for a new track system. Track and switch installation, third track installation, low-voltage installations in rail tunnels, signals, etc.</t>
  </si>
  <si>
    <t>BEST (Track, Electrical, Signal and  Telecomunication works)</t>
  </si>
  <si>
    <t>Concrete wall Runway (civil works)</t>
  </si>
  <si>
    <t>Backfilling Runway (ground work)</t>
  </si>
  <si>
    <t>Signalling works</t>
  </si>
  <si>
    <t xml:space="preserve">The contract comprises signalling installations for the Akalla-Barkarby section. The signalling system is similar to the existing one on the Blue Line, that is, a Union&amp;Switch system (relay-based system). </t>
  </si>
  <si>
    <t xml:space="preserve">Service and maintenance </t>
  </si>
  <si>
    <t xml:space="preserve">Restoration works 4781 </t>
  </si>
  <si>
    <t>Rock excavation and civil works &amp; construction and installation</t>
  </si>
  <si>
    <t>Depot</t>
  </si>
  <si>
    <t>BEST (Track, Electrical, Signal and Telecomunication works)</t>
  </si>
  <si>
    <t xml:space="preserve">Civil works
Sockenplan stage 2 and Slakthuset area
</t>
  </si>
  <si>
    <t>Construction work: The assignment includes excavation for the rail tunnel, station spaces, concrete works (incl. planning and re-locating roads), geo structures (incl. planning) and associated ground works.</t>
  </si>
  <si>
    <t>Vertical transport - Elevators and high-capasity elevators</t>
  </si>
  <si>
    <t>The contract comprises 21 vertical elevators for all 7 stations on the Kungsträdgården - Nacka/Söderort section. 
The contract comprises 19 high-capasity  elevators for the stations Sofia, Gullmarsplan and Nacka C on the Kungsträdgården - Nacka/Söderort section.</t>
  </si>
  <si>
    <t>Vertical transport -
Escalators Sickla - Nacka</t>
  </si>
  <si>
    <t>The contract comprises 10 escalators (climbing both less than and more than 30 metres in height) for all 7 stations on the Kungsträdgården - Nacka/Söderort section.</t>
  </si>
  <si>
    <t>Vertical transport - Inclined elevators</t>
  </si>
  <si>
    <t>The contract comprises 12 inclined elevators for all 7 stations on the Kungsträdgården - Nacka/Söderort section.</t>
  </si>
  <si>
    <t>The contract comprises 44 escalators (climbing less than 30 metres in height) for all 7 stations on the Kungsträdgården - Nacka/Söderort section.</t>
  </si>
  <si>
    <t>Vertical transport -       Escalators &lt; 30 m</t>
  </si>
  <si>
    <t>Vertical transport -       Escalators &gt; 30 m</t>
  </si>
  <si>
    <t>The contract comprises 18 escalators (climbing more than 30 metres in height) for the stations Hammarby kanal, Slakthuset, Sickla and Nacka C on the Kungsträdgården - Nacka/Söderort section.</t>
  </si>
  <si>
    <t xml:space="preserve">
Electricity/telecom/control</t>
  </si>
  <si>
    <t>The contract comprises electricity, telecommunications, control and lighting for all 7 stations on the Kungsträdgården - Nacka/Söderort section.</t>
  </si>
  <si>
    <t>Track, walking paths and third rail</t>
  </si>
  <si>
    <t>BEST (Track, Electrical, Signal andTelecomunication works)</t>
  </si>
  <si>
    <t>The contract comprises 400 V installations (e.g. lighting, power outlets) as well as telecom installations (e.g. fibre network, camera installations, radio system, IP network) in rail and service tunnels.
The contract is for the Kungsträdgården - Nacka and Sofia - Sockenplan sections.</t>
  </si>
  <si>
    <t xml:space="preserve">The contract comprises signal installations for the Kungsträdgården - Nacka and Sofia - Sockenplan sections. The signalling system is similar to the existing one on the Blue Line, that is, a Union&amp;Switch system (relay-based system). </t>
  </si>
  <si>
    <t>Strategic signalling equipment Blue Line</t>
  </si>
  <si>
    <t>Other, Delivery of goods</t>
  </si>
  <si>
    <t xml:space="preserve">Design Älvsjö </t>
  </si>
  <si>
    <t>Procurement timetable - Extended Metro in Stockholm</t>
  </si>
  <si>
    <t xml:space="preserve">Project </t>
  </si>
  <si>
    <t xml:space="preserve">
Only prequlified suppliers in TransQ can participate Trans Q code</t>
  </si>
  <si>
    <r>
      <rPr>
        <sz val="11"/>
        <rFont val="Verdana"/>
        <family val="2"/>
      </rPr>
      <t>Yes
TransQ cod
9.4.1 – 9.4.9 or</t>
    </r>
    <r>
      <rPr>
        <sz val="11"/>
        <color rgb="FF000000"/>
        <rFont val="Verdana"/>
        <family val="2"/>
      </rPr>
      <t xml:space="preserve"> 9.4.99</t>
    </r>
  </si>
  <si>
    <t>Yes
TransQ cod 9.4.1 – 9.4.9 or 9.4.99</t>
  </si>
  <si>
    <r>
      <t>Yes
TransQ cod 9.4.1 – 9.4.9</t>
    </r>
    <r>
      <rPr>
        <sz val="11"/>
        <rFont val="Verdana"/>
        <family val="2"/>
      </rPr>
      <t xml:space="preserve"> or</t>
    </r>
    <r>
      <rPr>
        <sz val="11"/>
        <color rgb="FF000000"/>
        <rFont val="Verdana"/>
        <family val="2"/>
      </rPr>
      <t xml:space="preserve"> 9.4.99</t>
    </r>
  </si>
  <si>
    <r>
      <rPr>
        <sz val="11"/>
        <rFont val="Verdana"/>
        <family val="2"/>
      </rPr>
      <t xml:space="preserve">Yes
TransQ cod </t>
    </r>
    <r>
      <rPr>
        <sz val="11"/>
        <color rgb="FF000000"/>
        <rFont val="Verdana"/>
        <family val="2"/>
      </rPr>
      <t>9.1.1</t>
    </r>
  </si>
  <si>
    <t>Yes
TransQ cod 9.4.3</t>
  </si>
  <si>
    <r>
      <rPr>
        <sz val="11"/>
        <rFont val="Verdana"/>
        <family val="2"/>
      </rPr>
      <t xml:space="preserve">Yes
TransQ cod </t>
    </r>
    <r>
      <rPr>
        <sz val="11"/>
        <color rgb="FF000000"/>
        <rFont val="Verdana"/>
        <family val="2"/>
      </rPr>
      <t>9.4.3</t>
    </r>
  </si>
  <si>
    <t>Yes</t>
  </si>
  <si>
    <t>Yes
TransQ cod 9.1.2</t>
  </si>
  <si>
    <r>
      <rPr>
        <sz val="11"/>
        <rFont val="Verdana"/>
        <family val="2"/>
      </rPr>
      <t xml:space="preserve">Yes
TransQ cod </t>
    </r>
    <r>
      <rPr>
        <sz val="11"/>
        <color rgb="FF000000"/>
        <rFont val="Verdana"/>
        <family val="2"/>
      </rPr>
      <t>9.4.1 – 9.4.9 or 9.4.99</t>
    </r>
  </si>
  <si>
    <t>Yes
TransQ cod 9.1.1</t>
  </si>
  <si>
    <t>Yes
TransQ cod 4.1.99, 4.13.1, 4.13.3, 4.13.5, 4.14.1, 4.14.99, 8.3.1, 8.6.3, 8.6.99, 8.8.8 eller 8.12.16</t>
  </si>
  <si>
    <r>
      <rPr>
        <sz val="11"/>
        <rFont val="Verdana"/>
        <family val="2"/>
      </rPr>
      <t xml:space="preserve">Yes
TransQ cod </t>
    </r>
    <r>
      <rPr>
        <sz val="11"/>
        <color rgb="FF000000"/>
        <rFont val="Verdana"/>
        <family val="2"/>
      </rPr>
      <t>4.2.7</t>
    </r>
  </si>
  <si>
    <r>
      <rPr>
        <sz val="11"/>
        <rFont val="Verdana"/>
        <family val="2"/>
      </rPr>
      <t>Yes
TransQ cod</t>
    </r>
    <r>
      <rPr>
        <sz val="11"/>
        <color rgb="FF000000"/>
        <rFont val="Verdana"/>
        <family val="2"/>
      </rPr>
      <t xml:space="preserve"> 4.2.6</t>
    </r>
  </si>
  <si>
    <t>Yes
TransQ cod 4.2.7</t>
  </si>
  <si>
    <t>Yes
TransQ cod 4.2.6</t>
  </si>
  <si>
    <t>Yes
TransQ cod 9.4.9</t>
  </si>
  <si>
    <t>Rockexcavation of main cavern and connecting tunnels, concreteworks, servicetunnel, structure completion and installations in access- and service tunnel, connecting track and storage hall
below ground. (Sprinklers,  lighting, etc.)</t>
  </si>
  <si>
    <t>Coordination &amp; Logistics
Provide service to other contractors.
Construction services
Establishing sites
Temporary installations
General services
Logistics centre
Transport
BAS-U 
(OHS Coordinator Construction)</t>
  </si>
  <si>
    <t xml:space="preserve">Station design for 3 stations </t>
  </si>
  <si>
    <t xml:space="preserve">Preparation/production of system documents for the tunnel / BEST </t>
  </si>
  <si>
    <t>Design of construction documents, preparatory work for the metro project to Älvsjö</t>
  </si>
  <si>
    <t>common</t>
  </si>
  <si>
    <t>Common</t>
  </si>
  <si>
    <t>Identification number for Administration for
Extended Metro in Stockholm</t>
  </si>
  <si>
    <t>Procurement certainty</t>
  </si>
  <si>
    <t>Yellow-relativly certain information</t>
  </si>
  <si>
    <t>Green-information certain (within 3 months)</t>
  </si>
  <si>
    <t>Red-information uncertain</t>
  </si>
  <si>
    <t>Red-informRed-information uncertaination uncertain</t>
  </si>
  <si>
    <t>2023-Q1</t>
  </si>
  <si>
    <t>2023-June</t>
  </si>
  <si>
    <t>2023-April</t>
  </si>
  <si>
    <t>2024-Q4</t>
  </si>
  <si>
    <t>2024-Q2</t>
  </si>
  <si>
    <t>2024-Q3</t>
  </si>
  <si>
    <t>2025-Q2</t>
  </si>
  <si>
    <t>2022-Jun</t>
  </si>
  <si>
    <t>2022-August</t>
  </si>
  <si>
    <t>2025-Q3</t>
  </si>
  <si>
    <t xml:space="preserve">2022-Jun </t>
  </si>
  <si>
    <t xml:space="preserve">2022-April </t>
  </si>
  <si>
    <t>2028-Q3</t>
  </si>
  <si>
    <t>2022-November</t>
  </si>
  <si>
    <t xml:space="preserve">2022-August </t>
  </si>
  <si>
    <t xml:space="preserve">2022-November </t>
  </si>
  <si>
    <t>2022-April</t>
  </si>
  <si>
    <t xml:space="preserve">2022-June </t>
  </si>
  <si>
    <t xml:space="preserve">2023-Q4 </t>
  </si>
  <si>
    <t xml:space="preserve">2022-September </t>
  </si>
  <si>
    <t>2022-September</t>
  </si>
  <si>
    <t xml:space="preserve">2022-May </t>
  </si>
  <si>
    <t>2022 - May</t>
  </si>
  <si>
    <t>2023-Februari</t>
  </si>
  <si>
    <t>Vertical transport Solna Escalators &gt; 30 m</t>
  </si>
  <si>
    <t>The contract comprises 22 escalators ( 9 of them is climbing more than 30 metres in height) for the stations Södra Hagalund and Arenastaden.</t>
  </si>
  <si>
    <t xml:space="preserve">2022-December </t>
  </si>
  <si>
    <t>&lt; 500</t>
  </si>
  <si>
    <t>Update 2022-04-11</t>
  </si>
  <si>
    <t>2023-May</t>
  </si>
  <si>
    <t>2022-October</t>
  </si>
  <si>
    <t xml:space="preserve">2023-February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</si>
</sst>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dd/mm/yyyy;@"/>
  </numFmts>
  <fonts count="18" x14ac:knownFonts="1">
    <font>
      <sz val="11"/>
      <color theme="1"/>
      <name val="Calibri"/>
      <family val="2"/>
      <scheme val="minor"/>
    </font>
    <font>
      <sz val="11"/>
      <name val="Calibri"/>
      <family val="2"/>
      <scheme val="minor"/>
    </font>
    <font>
      <sz val="11"/>
      <color theme="1"/>
      <name val="Verdana"/>
      <family val="2"/>
    </font>
    <font>
      <b/>
      <i/>
      <sz val="11"/>
      <color theme="1"/>
      <name val="Verdana"/>
      <family val="2"/>
    </font>
    <font>
      <b/>
      <sz val="11"/>
      <color indexed="9"/>
      <name val="Verdana"/>
      <family val="2"/>
    </font>
    <font>
      <sz val="11"/>
      <name val="Verdana"/>
      <family val="2"/>
    </font>
    <font>
      <sz val="11"/>
      <color rgb="FF000000"/>
      <name val="Verdana"/>
      <family val="2"/>
    </font>
    <font>
      <b/>
      <sz val="20"/>
      <name val="Verdana"/>
      <family val="2"/>
    </font>
    <font>
      <strike/>
      <sz val="11"/>
      <name val="Calibri"/>
      <family val="2"/>
      <scheme val="minor"/>
    </font>
    <font>
      <strike/>
      <sz val="11"/>
      <color theme="1"/>
      <name val="Calibri"/>
      <family val="2"/>
      <scheme val="minor"/>
    </font>
    <font>
      <sz val="18"/>
      <name val="Verdana"/>
      <family val="2"/>
    </font>
    <font>
      <b/>
      <sz val="16"/>
      <color theme="1"/>
      <name val="Verdana"/>
      <family val="2"/>
    </font>
    <font>
      <b/>
      <sz val="11"/>
      <color theme="1"/>
      <name val="Verdana"/>
      <family val="2"/>
    </font>
    <font>
      <sz val="11"/>
      <color rgb="FFFF0000"/>
      <name val="Verdana"/>
      <family val="2"/>
    </font>
    <font>
      <sz val="8"/>
      <name val="Calibri"/>
      <family val="2"/>
      <scheme val="minor"/>
    </font>
    <font>
      <sz val="11"/>
      <color theme="1"/>
      <name val="Calibri"/>
      <family val="2"/>
      <scheme val="minor"/>
    </font>
    <font>
      <b/>
      <sz val="11"/>
      <color theme="1"/>
      <name val="Calibri"/>
      <family val="2"/>
      <scheme val="minor"/>
    </font>
    <font>
      <sz val="11"/>
      <color theme="5"/>
      <name val="Verdana"/>
      <family val="2"/>
    </font>
  </fonts>
  <fills count="9">
    <fill>
      <patternFill patternType="none"/>
    </fill>
    <fill>
      <patternFill patternType="gray125"/>
    </fill>
    <fill>
      <patternFill patternType="solid">
        <fgColor rgb="FF2770C9"/>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62E72D"/>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43" fontId="15" fillId="0" borderId="0" applyFont="0" applyFill="0" applyBorder="0" applyAlignment="0" applyProtection="0"/>
  </cellStyleXfs>
  <cellXfs count="78">
    <xf numFmtId="0" fontId="0" fillId="0" borderId="0" xfId="0"/>
    <xf numFmtId="0" fontId="1" fillId="0" borderId="0" xfId="0" applyFont="1"/>
    <xf numFmtId="0" fontId="1" fillId="0" borderId="1" xfId="0" applyFont="1" applyBorder="1"/>
    <xf numFmtId="0" fontId="2" fillId="0" borderId="0" xfId="0" applyFont="1" applyAlignment="1">
      <alignment wrapText="1"/>
    </xf>
    <xf numFmtId="0" fontId="2" fillId="0" borderId="0" xfId="0" applyFont="1" applyAlignment="1">
      <alignment horizontal="left" wrapText="1"/>
    </xf>
    <xf numFmtId="49" fontId="2" fillId="0" borderId="0" xfId="0" applyNumberFormat="1" applyFont="1" applyAlignment="1">
      <alignment horizontal="left"/>
    </xf>
    <xf numFmtId="14" fontId="3" fillId="0" borderId="0" xfId="0" applyNumberFormat="1" applyFont="1" applyAlignment="1">
      <alignment horizontal="left" vertical="top" wrapText="1"/>
    </xf>
    <xf numFmtId="49" fontId="5" fillId="0" borderId="1" xfId="0" applyNumberFormat="1" applyFont="1" applyBorder="1" applyAlignment="1">
      <alignment vertical="top" wrapText="1"/>
    </xf>
    <xf numFmtId="0" fontId="5" fillId="3" borderId="1" xfId="0" applyFont="1" applyFill="1" applyBorder="1" applyAlignment="1">
      <alignment vertical="top" wrapText="1"/>
    </xf>
    <xf numFmtId="0" fontId="5" fillId="0" borderId="1" xfId="0" applyFont="1" applyBorder="1" applyAlignment="1">
      <alignment vertical="top" wrapText="1"/>
    </xf>
    <xf numFmtId="0" fontId="4" fillId="2" borderId="2" xfId="0" applyFont="1" applyFill="1" applyBorder="1" applyAlignment="1">
      <alignment horizontal="left" vertical="center" wrapText="1"/>
    </xf>
    <xf numFmtId="0" fontId="0" fillId="0" borderId="0" xfId="0" applyAlignment="1">
      <alignment vertical="center"/>
    </xf>
    <xf numFmtId="0" fontId="1" fillId="4" borderId="0" xfId="0" applyFont="1" applyFill="1"/>
    <xf numFmtId="0" fontId="1" fillId="4" borderId="1" xfId="0" applyFont="1" applyFill="1" applyBorder="1"/>
    <xf numFmtId="0" fontId="0" fillId="3" borderId="0" xfId="0" applyFill="1"/>
    <xf numFmtId="0" fontId="1" fillId="3" borderId="0" xfId="0" applyFont="1" applyFill="1"/>
    <xf numFmtId="49" fontId="5" fillId="3" borderId="1" xfId="0" applyNumberFormat="1" applyFont="1" applyFill="1" applyBorder="1" applyAlignment="1">
      <alignment vertical="top" wrapText="1"/>
    </xf>
    <xf numFmtId="0" fontId="1" fillId="3" borderId="1" xfId="0" applyFont="1" applyFill="1" applyBorder="1"/>
    <xf numFmtId="0" fontId="6" fillId="3" borderId="1" xfId="0" applyFont="1" applyFill="1" applyBorder="1" applyAlignment="1">
      <alignment vertical="top" wrapText="1"/>
    </xf>
    <xf numFmtId="49"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49" fontId="5" fillId="0" borderId="1" xfId="0" applyNumberFormat="1" applyFont="1" applyBorder="1" applyAlignment="1">
      <alignment horizontal="center" vertical="top" wrapText="1"/>
    </xf>
    <xf numFmtId="49" fontId="2" fillId="0" borderId="1" xfId="0" applyNumberFormat="1" applyFont="1" applyBorder="1" applyAlignment="1">
      <alignment vertical="top" wrapText="1"/>
    </xf>
    <xf numFmtId="0" fontId="9" fillId="3" borderId="0" xfId="0" applyFont="1" applyFill="1"/>
    <xf numFmtId="0" fontId="8" fillId="0" borderId="0" xfId="0" applyFont="1"/>
    <xf numFmtId="0" fontId="8" fillId="0" borderId="1" xfId="0" applyFont="1" applyBorder="1"/>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1" fontId="5" fillId="0" borderId="1" xfId="0" applyNumberFormat="1" applyFont="1" applyFill="1" applyBorder="1" applyAlignment="1">
      <alignment horizontal="left" vertical="top" wrapText="1"/>
    </xf>
    <xf numFmtId="49" fontId="5" fillId="5" borderId="1" xfId="0" applyNumberFormat="1" applyFont="1" applyFill="1" applyBorder="1" applyAlignment="1">
      <alignment vertical="top" wrapText="1"/>
    </xf>
    <xf numFmtId="14" fontId="5" fillId="0" borderId="1" xfId="0" applyNumberFormat="1" applyFont="1" applyFill="1" applyBorder="1" applyAlignment="1">
      <alignment horizontal="center" vertical="top" wrapText="1"/>
    </xf>
    <xf numFmtId="14" fontId="5" fillId="0" borderId="1" xfId="0" applyNumberFormat="1" applyFont="1" applyBorder="1" applyAlignment="1">
      <alignment horizontal="center" vertical="top" wrapText="1"/>
    </xf>
    <xf numFmtId="0" fontId="1" fillId="0" borderId="0" xfId="0" applyFont="1" applyFill="1"/>
    <xf numFmtId="49" fontId="5" fillId="3" borderId="1" xfId="0" applyNumberFormat="1" applyFont="1" applyFill="1" applyBorder="1" applyAlignment="1">
      <alignment horizontal="center" vertical="top" wrapText="1"/>
    </xf>
    <xf numFmtId="0" fontId="0" fillId="0" borderId="0" xfId="0" applyFill="1"/>
    <xf numFmtId="0" fontId="0" fillId="0" borderId="0" xfId="0" applyFill="1" applyAlignment="1">
      <alignment vertical="center"/>
    </xf>
    <xf numFmtId="0" fontId="8" fillId="0" borderId="0" xfId="0" applyFont="1" applyFill="1"/>
    <xf numFmtId="0" fontId="9" fillId="0" borderId="0" xfId="0" applyFont="1" applyFill="1"/>
    <xf numFmtId="0" fontId="5" fillId="0" borderId="1" xfId="0" quotePrefix="1" applyFont="1" applyBorder="1" applyAlignment="1">
      <alignment horizontal="center" vertical="top" wrapText="1"/>
    </xf>
    <xf numFmtId="49" fontId="5" fillId="3" borderId="1" xfId="0" quotePrefix="1" applyNumberFormat="1" applyFont="1" applyFill="1" applyBorder="1" applyAlignment="1">
      <alignment horizontal="center" vertical="top" wrapText="1"/>
    </xf>
    <xf numFmtId="1" fontId="5" fillId="0" borderId="1" xfId="0" applyNumberFormat="1" applyFont="1" applyBorder="1" applyAlignment="1">
      <alignment horizontal="left" vertical="top" wrapText="1"/>
    </xf>
    <xf numFmtId="0" fontId="13" fillId="0" borderId="1" xfId="0" applyFont="1" applyBorder="1" applyAlignment="1">
      <alignment vertical="top" wrapText="1"/>
    </xf>
    <xf numFmtId="1" fontId="5" fillId="3" borderId="1" xfId="0" applyNumberFormat="1" applyFont="1" applyFill="1" applyBorder="1" applyAlignment="1">
      <alignment horizontal="left" vertical="top" wrapText="1"/>
    </xf>
    <xf numFmtId="1" fontId="13" fillId="3" borderId="1" xfId="0" applyNumberFormat="1" applyFont="1" applyFill="1" applyBorder="1" applyAlignment="1">
      <alignment horizontal="left" vertical="top" wrapText="1"/>
    </xf>
    <xf numFmtId="0" fontId="5" fillId="3" borderId="1" xfId="0" applyFont="1" applyFill="1" applyBorder="1" applyAlignment="1">
      <alignment horizontal="center" vertical="top" wrapText="1"/>
    </xf>
    <xf numFmtId="0" fontId="2" fillId="3" borderId="1" xfId="0" applyFont="1" applyFill="1" applyBorder="1" applyAlignment="1">
      <alignment horizontal="center" vertical="top"/>
    </xf>
    <xf numFmtId="49" fontId="6" fillId="0" borderId="1" xfId="0" applyNumberFormat="1" applyFont="1" applyBorder="1" applyAlignment="1">
      <alignment horizontal="center" vertical="top" wrapText="1"/>
    </xf>
    <xf numFmtId="164" fontId="5" fillId="0" borderId="1" xfId="0" applyNumberFormat="1" applyFont="1" applyBorder="1" applyAlignment="1">
      <alignment horizontal="center" vertical="top" wrapText="1"/>
    </xf>
    <xf numFmtId="49" fontId="2" fillId="0" borderId="1" xfId="0" applyNumberFormat="1" applyFont="1" applyBorder="1" applyAlignment="1">
      <alignment horizontal="center" vertical="top"/>
    </xf>
    <xf numFmtId="0" fontId="5" fillId="0" borderId="1" xfId="0" applyFont="1" applyBorder="1" applyAlignment="1">
      <alignment horizontal="center" vertical="top" wrapText="1"/>
    </xf>
    <xf numFmtId="49" fontId="5" fillId="0" borderId="1" xfId="1" applyNumberFormat="1" applyFont="1" applyFill="1" applyBorder="1" applyAlignment="1" applyProtection="1">
      <alignment horizontal="center" vertical="top" wrapText="1"/>
    </xf>
    <xf numFmtId="165" fontId="5" fillId="0" borderId="1" xfId="0" applyNumberFormat="1" applyFont="1" applyBorder="1" applyAlignment="1">
      <alignment horizontal="center" vertical="top" wrapText="1"/>
    </xf>
    <xf numFmtId="1" fontId="2" fillId="0" borderId="1" xfId="0" applyNumberFormat="1" applyFont="1" applyBorder="1" applyAlignment="1">
      <alignment horizontal="left" vertical="top" wrapText="1"/>
    </xf>
    <xf numFmtId="0" fontId="2" fillId="0" borderId="1" xfId="0" applyFont="1" applyBorder="1" applyAlignment="1">
      <alignment vertical="top" wrapText="1"/>
    </xf>
    <xf numFmtId="0" fontId="1" fillId="3" borderId="0" xfId="0" applyFont="1" applyFill="1" applyBorder="1"/>
    <xf numFmtId="49" fontId="5" fillId="0" borderId="1" xfId="0" applyNumberFormat="1" applyFont="1" applyBorder="1" applyAlignment="1">
      <alignment horizontal="center" vertical="top"/>
    </xf>
    <xf numFmtId="165" fontId="5" fillId="0" borderId="1" xfId="0" quotePrefix="1" applyNumberFormat="1" applyFont="1" applyBorder="1" applyAlignment="1">
      <alignment horizontal="center" vertical="top" wrapText="1"/>
    </xf>
    <xf numFmtId="164" fontId="5" fillId="0" borderId="1" xfId="0" quotePrefix="1" applyNumberFormat="1" applyFont="1" applyBorder="1" applyAlignment="1">
      <alignment horizontal="center" vertical="top" wrapText="1"/>
    </xf>
    <xf numFmtId="49" fontId="5" fillId="0" borderId="1" xfId="0" quotePrefix="1" applyNumberFormat="1" applyFont="1" applyBorder="1" applyAlignment="1">
      <alignment horizontal="center" vertical="top" wrapText="1"/>
    </xf>
    <xf numFmtId="0" fontId="5" fillId="0" borderId="1" xfId="0" applyFont="1" applyFill="1" applyBorder="1" applyAlignment="1">
      <alignment horizontal="center" vertical="top" wrapText="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wrapText="1"/>
    </xf>
    <xf numFmtId="0" fontId="2" fillId="0" borderId="1" xfId="0" applyFont="1" applyBorder="1" applyAlignment="1">
      <alignment horizontal="center" vertical="top" wrapText="1"/>
    </xf>
    <xf numFmtId="49" fontId="2" fillId="3" borderId="0" xfId="0" applyNumberFormat="1" applyFont="1" applyFill="1" applyAlignment="1">
      <alignment horizontal="left"/>
    </xf>
    <xf numFmtId="49" fontId="11" fillId="3" borderId="0" xfId="0" applyNumberFormat="1" applyFont="1" applyFill="1" applyAlignment="1">
      <alignment horizontal="left" vertical="center"/>
    </xf>
    <xf numFmtId="0" fontId="4" fillId="6" borderId="2" xfId="0" applyFont="1" applyFill="1" applyBorder="1" applyAlignment="1">
      <alignment horizontal="left" vertical="center" wrapText="1"/>
    </xf>
    <xf numFmtId="49" fontId="5" fillId="5" borderId="1" xfId="0" applyNumberFormat="1" applyFont="1" applyFill="1" applyBorder="1" applyAlignment="1">
      <alignment horizontal="left" vertical="top" wrapText="1"/>
    </xf>
    <xf numFmtId="49" fontId="5" fillId="8" borderId="1" xfId="0" applyNumberFormat="1" applyFont="1" applyFill="1" applyBorder="1" applyAlignment="1">
      <alignment horizontal="left" vertical="top" wrapText="1"/>
    </xf>
    <xf numFmtId="49" fontId="5" fillId="8" borderId="1" xfId="0" applyNumberFormat="1" applyFont="1" applyFill="1" applyBorder="1" applyAlignment="1">
      <alignment vertical="top" wrapText="1"/>
    </xf>
    <xf numFmtId="49" fontId="2" fillId="5" borderId="1" xfId="0" applyNumberFormat="1" applyFont="1" applyFill="1" applyBorder="1" applyAlignment="1">
      <alignment vertical="top" wrapText="1"/>
    </xf>
    <xf numFmtId="49" fontId="5" fillId="7" borderId="1" xfId="0" applyNumberFormat="1" applyFont="1" applyFill="1" applyBorder="1" applyAlignment="1">
      <alignment horizontal="left" vertical="top" wrapText="1"/>
    </xf>
    <xf numFmtId="49" fontId="5" fillId="7" borderId="1" xfId="0" applyNumberFormat="1" applyFont="1" applyFill="1" applyBorder="1" applyAlignment="1">
      <alignment vertical="top" wrapText="1"/>
    </xf>
    <xf numFmtId="49" fontId="2" fillId="7" borderId="1" xfId="0" applyNumberFormat="1" applyFont="1" applyFill="1" applyBorder="1" applyAlignment="1">
      <alignment vertical="top" wrapText="1"/>
    </xf>
    <xf numFmtId="0" fontId="7" fillId="0" borderId="0" xfId="0" applyFont="1" applyAlignment="1">
      <alignment horizontal="left" vertical="top" wrapText="1"/>
    </xf>
    <xf numFmtId="0" fontId="10" fillId="0" borderId="0" xfId="0" applyFont="1" applyFill="1" applyAlignment="1">
      <alignment horizontal="center" wrapText="1"/>
    </xf>
    <xf numFmtId="0" fontId="12" fillId="3" borderId="3" xfId="0" applyFont="1" applyFill="1" applyBorder="1" applyAlignment="1">
      <alignment horizontal="right" wrapText="1"/>
    </xf>
    <xf numFmtId="0" fontId="16" fillId="0" borderId="3" xfId="0" applyFont="1" applyBorder="1" applyAlignment="1">
      <alignment horizontal="right" wrapText="1"/>
    </xf>
  </cellXfs>
  <cellStyles count="2">
    <cellStyle name="Normal" xfId="0" builtinId="0"/>
    <cellStyle name="Tusental" xfId="1" builtinId="3"/>
  </cellStyles>
  <dxfs count="131">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ill>
        <patternFill>
          <fgColor theme="1"/>
          <bgColor rgb="FFFFFF00"/>
        </patternFill>
      </fill>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ill>
        <patternFill>
          <fgColor theme="1"/>
          <bgColor rgb="FFFFFF00"/>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s>
  <tableStyles count="0" defaultTableStyle="TableStyleMedium2" defaultPivotStyle="PivotStyleLight16"/>
  <colors>
    <mruColors>
      <color rgb="FF62E72D"/>
      <color rgb="FF2770C9"/>
      <color rgb="FFFFFF99"/>
      <color rgb="FFFF33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90714</xdr:colOff>
      <xdr:row>0</xdr:row>
      <xdr:rowOff>65315</xdr:rowOff>
    </xdr:from>
    <xdr:to>
      <xdr:col>1</xdr:col>
      <xdr:colOff>1161869</xdr:colOff>
      <xdr:row>0</xdr:row>
      <xdr:rowOff>504735</xdr:rowOff>
    </xdr:to>
    <xdr:pic>
      <xdr:nvPicPr>
        <xdr:cNvPr id="3" name="Bildobjekt 2">
          <a:extLst>
            <a:ext uri="{FF2B5EF4-FFF2-40B4-BE49-F238E27FC236}">
              <a16:creationId xmlns:a16="http://schemas.microsoft.com/office/drawing/2014/main" id="{E5CA9049-99A6-424C-8D5B-E774C304D2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4" y="65315"/>
          <a:ext cx="2577012" cy="4457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sp7\AppData\Roaming\Microsoft\Excel\1510-P11-14-00009-1%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7sp7\AppData\Local\Webforum\Plugin\Documents\4889108\Kopia%20av%201510-P11-14-0000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3G1V\AppData\Local\Webforum\Plugin\Documents\c5cb8a07-743e-475c-91eb-f16030314b16\1510-P11-14-0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G3" t="str">
            <v>0-5</v>
          </cell>
        </row>
        <row r="4">
          <cell r="G4" t="str">
            <v>5-20</v>
          </cell>
        </row>
        <row r="5">
          <cell r="G5" t="str">
            <v>20-50</v>
          </cell>
        </row>
        <row r="6">
          <cell r="G6" t="str">
            <v>50-100</v>
          </cell>
        </row>
        <row r="7">
          <cell r="G7" t="str">
            <v>100-300</v>
          </cell>
        </row>
        <row r="8">
          <cell r="G8" t="str">
            <v>300-500</v>
          </cell>
        </row>
        <row r="9">
          <cell r="G9" t="str">
            <v>500-1 000</v>
          </cell>
        </row>
        <row r="10">
          <cell r="G10" t="str">
            <v>&gt; 1 000</v>
          </cell>
        </row>
        <row r="12">
          <cell r="G12" t="str">
            <v>Saknas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Övrigt</v>
          </cell>
        </row>
        <row r="11">
          <cell r="B11" t="str">
            <v>Mark- och anläggningsarbeten</v>
          </cell>
        </row>
        <row r="12">
          <cell r="B12" t="str">
            <v>Kombination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Tjänst</v>
          </cell>
        </row>
        <row r="11">
          <cell r="B11" t="str">
            <v>Övrigt</v>
          </cell>
        </row>
        <row r="12">
          <cell r="B12" t="str">
            <v>Mark- och anläggningsarbeten</v>
          </cell>
        </row>
        <row r="13">
          <cell r="B13"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BW40"/>
  <sheetViews>
    <sheetView showGridLines="0" tabSelected="1" zoomScaleNormal="100" zoomScaleSheetLayoutView="50" workbookViewId="0">
      <pane xSplit="3" ySplit="4" topLeftCell="J5" activePane="bottomRight" state="frozen"/>
      <selection activeCell="A8" sqref="A8"/>
      <selection pane="topRight" activeCell="D8" sqref="D8"/>
      <selection pane="bottomLeft" activeCell="A10" sqref="A10"/>
      <selection pane="bottomRight" activeCell="I9" sqref="I9"/>
    </sheetView>
  </sheetViews>
  <sheetFormatPr defaultColWidth="8.54296875" defaultRowHeight="14.5" x14ac:dyDescent="0.35"/>
  <cols>
    <col min="1" max="1" width="21.54296875" style="3" customWidth="1"/>
    <col min="2" max="2" width="32" style="3" customWidth="1"/>
    <col min="3" max="3" width="50.453125" style="4" customWidth="1"/>
    <col min="4" max="4" width="20.7265625" style="3" customWidth="1"/>
    <col min="5" max="5" width="18.54296875" style="3" customWidth="1"/>
    <col min="6" max="6" width="25.54296875" style="3" customWidth="1"/>
    <col min="7" max="7" width="24.453125" style="3" customWidth="1"/>
    <col min="8" max="8" width="19.54296875" style="3" customWidth="1"/>
    <col min="9" max="11" width="18.54296875" style="5" customWidth="1"/>
    <col min="12" max="12" width="21.54296875" style="5" customWidth="1"/>
    <col min="13" max="14" width="18.54296875" style="3" customWidth="1"/>
    <col min="20" max="23" width="8.54296875" style="35"/>
  </cols>
  <sheetData>
    <row r="1" spans="1:75" ht="41.5" customHeight="1" x14ac:dyDescent="0.35"/>
    <row r="2" spans="1:75" ht="24.5" x14ac:dyDescent="0.45">
      <c r="A2" s="74" t="s">
        <v>133</v>
      </c>
      <c r="B2" s="74"/>
      <c r="C2" s="74"/>
      <c r="D2" s="6"/>
      <c r="I2" s="75"/>
      <c r="J2" s="75"/>
      <c r="K2" s="75"/>
      <c r="L2" s="75"/>
      <c r="M2" s="75"/>
      <c r="N2" s="75"/>
    </row>
    <row r="3" spans="1:75" ht="34.5" customHeight="1" thickBot="1" x14ac:dyDescent="0.4">
      <c r="I3" s="65"/>
      <c r="J3" s="64"/>
      <c r="K3" s="64"/>
      <c r="L3" s="64"/>
      <c r="M3" s="76" t="s">
        <v>193</v>
      </c>
      <c r="N3" s="77"/>
    </row>
    <row r="4" spans="1:75" s="11" customFormat="1" ht="81.5" thickBot="1" x14ac:dyDescent="0.4">
      <c r="A4" s="10" t="s">
        <v>159</v>
      </c>
      <c r="B4" s="66" t="s">
        <v>0</v>
      </c>
      <c r="C4" s="66" t="s">
        <v>17</v>
      </c>
      <c r="D4" s="66" t="s">
        <v>32</v>
      </c>
      <c r="E4" s="10" t="s">
        <v>134</v>
      </c>
      <c r="F4" s="66" t="s">
        <v>42</v>
      </c>
      <c r="G4" s="10" t="s">
        <v>135</v>
      </c>
      <c r="H4" s="66" t="s">
        <v>47</v>
      </c>
      <c r="I4" s="66" t="s">
        <v>51</v>
      </c>
      <c r="J4" s="66" t="s">
        <v>53</v>
      </c>
      <c r="K4" s="10" t="s">
        <v>94</v>
      </c>
      <c r="L4" s="10" t="s">
        <v>95</v>
      </c>
      <c r="M4" s="10" t="s">
        <v>96</v>
      </c>
      <c r="N4" s="66" t="s">
        <v>160</v>
      </c>
      <c r="T4" s="36"/>
      <c r="U4" s="36"/>
      <c r="V4" s="36"/>
      <c r="W4" s="36"/>
    </row>
    <row r="5" spans="1:75" s="2" customFormat="1" ht="202.5" x14ac:dyDescent="0.35">
      <c r="A5" s="53">
        <v>2651</v>
      </c>
      <c r="B5" s="7" t="s">
        <v>93</v>
      </c>
      <c r="C5" s="7" t="s">
        <v>97</v>
      </c>
      <c r="D5" s="16" t="s">
        <v>33</v>
      </c>
      <c r="E5" s="7" t="s">
        <v>98</v>
      </c>
      <c r="F5" s="16" t="s">
        <v>43</v>
      </c>
      <c r="G5" s="18" t="s">
        <v>136</v>
      </c>
      <c r="H5" s="9" t="s">
        <v>48</v>
      </c>
      <c r="I5" s="32" t="s">
        <v>52</v>
      </c>
      <c r="J5" s="61" t="s">
        <v>91</v>
      </c>
      <c r="K5" s="61" t="s">
        <v>167</v>
      </c>
      <c r="L5" s="21" t="s">
        <v>166</v>
      </c>
      <c r="M5" s="21" t="s">
        <v>59</v>
      </c>
      <c r="N5" s="67" t="s">
        <v>161</v>
      </c>
      <c r="O5" s="1"/>
      <c r="P5" s="1"/>
      <c r="Q5" s="1"/>
      <c r="R5" s="1"/>
      <c r="S5" s="1"/>
      <c r="T5" s="33"/>
      <c r="U5" s="33"/>
      <c r="V5" s="33"/>
      <c r="W5" s="33"/>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row>
    <row r="6" spans="1:75" s="2" customFormat="1" ht="81" x14ac:dyDescent="0.35">
      <c r="A6" s="53">
        <v>3726</v>
      </c>
      <c r="B6" s="7" t="s">
        <v>189</v>
      </c>
      <c r="C6" s="7" t="s">
        <v>190</v>
      </c>
      <c r="D6" s="16" t="s">
        <v>39</v>
      </c>
      <c r="E6" s="7" t="s">
        <v>60</v>
      </c>
      <c r="F6" s="16" t="s">
        <v>43</v>
      </c>
      <c r="G6" s="18" t="s">
        <v>150</v>
      </c>
      <c r="H6" s="9" t="s">
        <v>48</v>
      </c>
      <c r="I6" s="32" t="s">
        <v>52</v>
      </c>
      <c r="J6" s="61" t="s">
        <v>179</v>
      </c>
      <c r="K6" s="61" t="s">
        <v>180</v>
      </c>
      <c r="L6" s="21" t="s">
        <v>191</v>
      </c>
      <c r="M6" s="21" t="s">
        <v>192</v>
      </c>
      <c r="N6" s="67"/>
      <c r="O6" s="1"/>
      <c r="P6" s="1"/>
      <c r="Q6" s="1"/>
      <c r="R6" s="1"/>
      <c r="S6" s="1"/>
      <c r="T6" s="33"/>
      <c r="U6" s="33"/>
      <c r="V6" s="33"/>
      <c r="W6" s="33"/>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row>
    <row r="7" spans="1:75" s="13" customFormat="1" ht="162" x14ac:dyDescent="0.35">
      <c r="A7" s="53">
        <v>3727</v>
      </c>
      <c r="B7" s="9" t="s">
        <v>99</v>
      </c>
      <c r="C7" s="7" t="s">
        <v>18</v>
      </c>
      <c r="D7" s="16" t="s">
        <v>35</v>
      </c>
      <c r="E7" s="19" t="s">
        <v>60</v>
      </c>
      <c r="F7" s="19" t="s">
        <v>43</v>
      </c>
      <c r="G7" s="18" t="s">
        <v>138</v>
      </c>
      <c r="H7" s="20" t="s">
        <v>49</v>
      </c>
      <c r="I7" s="32" t="s">
        <v>92</v>
      </c>
      <c r="J7" s="21" t="s">
        <v>196</v>
      </c>
      <c r="K7" s="21" t="s">
        <v>69</v>
      </c>
      <c r="L7" s="21" t="s">
        <v>63</v>
      </c>
      <c r="M7" s="34" t="s">
        <v>61</v>
      </c>
      <c r="N7" s="71" t="s">
        <v>163</v>
      </c>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12"/>
      <c r="BW7" s="12"/>
    </row>
    <row r="8" spans="1:75" s="2" customFormat="1" ht="94.5" customHeight="1" x14ac:dyDescent="0.35">
      <c r="A8" s="53">
        <v>3742</v>
      </c>
      <c r="B8" s="9" t="s">
        <v>100</v>
      </c>
      <c r="C8" s="7" t="s">
        <v>101</v>
      </c>
      <c r="D8" s="16" t="s">
        <v>102</v>
      </c>
      <c r="E8" s="19" t="s">
        <v>60</v>
      </c>
      <c r="F8" s="19" t="s">
        <v>43</v>
      </c>
      <c r="G8" s="18" t="s">
        <v>139</v>
      </c>
      <c r="H8" s="20" t="s">
        <v>49</v>
      </c>
      <c r="I8" s="32" t="s">
        <v>52</v>
      </c>
      <c r="J8" s="21" t="s">
        <v>183</v>
      </c>
      <c r="K8" s="21" t="s">
        <v>169</v>
      </c>
      <c r="L8" s="21" t="s">
        <v>168</v>
      </c>
      <c r="M8" s="45" t="s">
        <v>64</v>
      </c>
      <c r="N8" s="71" t="s">
        <v>163</v>
      </c>
      <c r="O8" s="1"/>
      <c r="P8" s="1"/>
      <c r="Q8" s="1"/>
      <c r="R8" s="1"/>
      <c r="S8" s="1"/>
      <c r="T8" s="33"/>
      <c r="U8" s="33"/>
      <c r="V8" s="33"/>
      <c r="W8" s="33"/>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row>
    <row r="9" spans="1:75" s="2" customFormat="1" ht="81" x14ac:dyDescent="0.35">
      <c r="A9" s="41">
        <v>4715</v>
      </c>
      <c r="B9" s="7" t="s">
        <v>1</v>
      </c>
      <c r="C9" s="7" t="s">
        <v>19</v>
      </c>
      <c r="D9" s="16" t="s">
        <v>36</v>
      </c>
      <c r="E9" s="16" t="s">
        <v>65</v>
      </c>
      <c r="F9" s="16" t="s">
        <v>43</v>
      </c>
      <c r="G9" s="8" t="s">
        <v>140</v>
      </c>
      <c r="H9" s="8" t="s">
        <v>49</v>
      </c>
      <c r="I9" s="31" t="s">
        <v>52</v>
      </c>
      <c r="J9" s="47" t="s">
        <v>69</v>
      </c>
      <c r="K9" s="21" t="s">
        <v>169</v>
      </c>
      <c r="L9" s="45" t="s">
        <v>170</v>
      </c>
      <c r="M9" s="45">
        <v>40</v>
      </c>
      <c r="N9" s="72" t="s">
        <v>163</v>
      </c>
      <c r="O9" s="1"/>
      <c r="P9" s="1"/>
      <c r="Q9" s="1"/>
      <c r="R9" s="1"/>
      <c r="S9" s="1"/>
      <c r="T9" s="33"/>
      <c r="U9" s="33"/>
      <c r="V9" s="33"/>
      <c r="W9" s="33"/>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s="2" customFormat="1" ht="81" x14ac:dyDescent="0.35">
      <c r="A10" s="41">
        <v>4716</v>
      </c>
      <c r="B10" s="7" t="s">
        <v>103</v>
      </c>
      <c r="C10" s="7" t="s">
        <v>20</v>
      </c>
      <c r="D10" s="16" t="s">
        <v>36</v>
      </c>
      <c r="E10" s="16" t="s">
        <v>65</v>
      </c>
      <c r="F10" s="16" t="s">
        <v>43</v>
      </c>
      <c r="G10" s="18" t="s">
        <v>141</v>
      </c>
      <c r="H10" s="8" t="s">
        <v>49</v>
      </c>
      <c r="I10" s="31" t="s">
        <v>52</v>
      </c>
      <c r="J10" s="61" t="s">
        <v>169</v>
      </c>
      <c r="K10" s="61" t="s">
        <v>168</v>
      </c>
      <c r="L10" s="62" t="s">
        <v>171</v>
      </c>
      <c r="M10" s="45">
        <v>10</v>
      </c>
      <c r="N10" s="72" t="s">
        <v>163</v>
      </c>
      <c r="O10" s="1"/>
      <c r="P10" s="1"/>
      <c r="Q10" s="1"/>
      <c r="R10" s="1"/>
      <c r="S10" s="1"/>
      <c r="T10" s="33"/>
      <c r="U10" s="33"/>
      <c r="V10" s="33"/>
      <c r="W10" s="33"/>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2" customFormat="1" ht="81" x14ac:dyDescent="0.35">
      <c r="A11" s="41">
        <v>4717</v>
      </c>
      <c r="B11" s="7" t="s">
        <v>104</v>
      </c>
      <c r="C11" s="7" t="s">
        <v>21</v>
      </c>
      <c r="D11" s="16" t="s">
        <v>36</v>
      </c>
      <c r="E11" s="16" t="s">
        <v>65</v>
      </c>
      <c r="F11" s="16" t="s">
        <v>43</v>
      </c>
      <c r="G11" s="18" t="s">
        <v>142</v>
      </c>
      <c r="H11" s="8" t="s">
        <v>49</v>
      </c>
      <c r="I11" s="31" t="s">
        <v>52</v>
      </c>
      <c r="J11" s="47" t="s">
        <v>169</v>
      </c>
      <c r="K11" s="47" t="s">
        <v>168</v>
      </c>
      <c r="L11" s="45" t="s">
        <v>171</v>
      </c>
      <c r="M11" s="45">
        <v>10</v>
      </c>
      <c r="N11" s="72" t="s">
        <v>163</v>
      </c>
      <c r="O11" s="1"/>
      <c r="P11" s="1"/>
      <c r="Q11" s="1"/>
      <c r="R11" s="1"/>
      <c r="S11" s="1"/>
      <c r="T11" s="33"/>
      <c r="U11" s="33"/>
      <c r="V11" s="33"/>
      <c r="W11" s="33"/>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75" s="17" customFormat="1" ht="81" x14ac:dyDescent="0.35">
      <c r="A12" s="41">
        <v>4744</v>
      </c>
      <c r="B12" s="7" t="s">
        <v>105</v>
      </c>
      <c r="C12" s="7" t="s">
        <v>106</v>
      </c>
      <c r="D12" s="16" t="s">
        <v>102</v>
      </c>
      <c r="E12" s="16" t="s">
        <v>65</v>
      </c>
      <c r="F12" s="16" t="s">
        <v>43</v>
      </c>
      <c r="G12" s="8" t="s">
        <v>143</v>
      </c>
      <c r="H12" s="8" t="s">
        <v>49</v>
      </c>
      <c r="I12" s="26" t="s">
        <v>52</v>
      </c>
      <c r="J12" s="48" t="s">
        <v>56</v>
      </c>
      <c r="K12" s="48" t="s">
        <v>172</v>
      </c>
      <c r="L12" s="48" t="s">
        <v>173</v>
      </c>
      <c r="M12" s="45">
        <v>25</v>
      </c>
      <c r="N12" s="69" t="s">
        <v>162</v>
      </c>
      <c r="O12" s="15"/>
      <c r="P12" s="15"/>
      <c r="Q12" s="15"/>
      <c r="R12" s="15"/>
      <c r="S12" s="15"/>
      <c r="T12" s="33"/>
      <c r="U12" s="33"/>
      <c r="V12" s="33"/>
      <c r="W12" s="33"/>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row>
    <row r="13" spans="1:75" s="17" customFormat="1" ht="81" x14ac:dyDescent="0.35">
      <c r="A13" s="53">
        <v>4772</v>
      </c>
      <c r="B13" s="7" t="s">
        <v>107</v>
      </c>
      <c r="C13" s="7" t="s">
        <v>22</v>
      </c>
      <c r="D13" s="27" t="s">
        <v>37</v>
      </c>
      <c r="E13" s="16" t="s">
        <v>65</v>
      </c>
      <c r="F13" s="16" t="s">
        <v>43</v>
      </c>
      <c r="G13" s="18" t="s">
        <v>66</v>
      </c>
      <c r="H13" s="28" t="s">
        <v>49</v>
      </c>
      <c r="I13" s="26" t="s">
        <v>52</v>
      </c>
      <c r="J13" s="49" t="s">
        <v>55</v>
      </c>
      <c r="K13" s="49" t="s">
        <v>62</v>
      </c>
      <c r="L13" s="49" t="s">
        <v>69</v>
      </c>
      <c r="M13" s="34" t="s">
        <v>70</v>
      </c>
      <c r="N13" s="72" t="s">
        <v>164</v>
      </c>
      <c r="O13" s="15"/>
      <c r="P13" s="15"/>
      <c r="Q13" s="15"/>
      <c r="R13" s="15"/>
      <c r="S13" s="15"/>
      <c r="T13" s="33"/>
      <c r="U13" s="33"/>
      <c r="V13" s="33"/>
      <c r="W13" s="33"/>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row>
    <row r="14" spans="1:75" s="55" customFormat="1" ht="81" x14ac:dyDescent="0.35">
      <c r="A14" s="53">
        <v>4781</v>
      </c>
      <c r="B14" s="7" t="s">
        <v>108</v>
      </c>
      <c r="C14" s="7" t="s">
        <v>23</v>
      </c>
      <c r="D14" s="16" t="s">
        <v>36</v>
      </c>
      <c r="E14" s="16" t="s">
        <v>65</v>
      </c>
      <c r="F14" s="16" t="s">
        <v>43</v>
      </c>
      <c r="G14" s="18" t="s">
        <v>66</v>
      </c>
      <c r="H14" s="28" t="s">
        <v>49</v>
      </c>
      <c r="I14" s="26" t="s">
        <v>52</v>
      </c>
      <c r="J14" s="56" t="s">
        <v>171</v>
      </c>
      <c r="K14" s="49" t="s">
        <v>174</v>
      </c>
      <c r="L14" s="49" t="s">
        <v>174</v>
      </c>
      <c r="M14" s="34" t="s">
        <v>70</v>
      </c>
      <c r="N14" s="72" t="s">
        <v>163</v>
      </c>
      <c r="O14" s="15"/>
      <c r="P14" s="15"/>
      <c r="Q14" s="15"/>
      <c r="R14" s="15"/>
      <c r="S14" s="15"/>
      <c r="T14" s="33"/>
      <c r="U14" s="33"/>
      <c r="V14" s="33"/>
      <c r="W14" s="33"/>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row>
    <row r="15" spans="1:75" s="14" customFormat="1" ht="81" x14ac:dyDescent="0.35">
      <c r="A15" s="53">
        <v>5710</v>
      </c>
      <c r="B15" s="54" t="s">
        <v>2</v>
      </c>
      <c r="C15" s="9" t="s">
        <v>152</v>
      </c>
      <c r="D15" s="16" t="s">
        <v>109</v>
      </c>
      <c r="E15" s="16" t="s">
        <v>110</v>
      </c>
      <c r="F15" s="16" t="s">
        <v>43</v>
      </c>
      <c r="G15" s="18" t="s">
        <v>144</v>
      </c>
      <c r="H15" s="28" t="s">
        <v>49</v>
      </c>
      <c r="I15" s="26" t="s">
        <v>52</v>
      </c>
      <c r="J15" s="21" t="s">
        <v>54</v>
      </c>
      <c r="K15" s="32" t="s">
        <v>54</v>
      </c>
      <c r="L15" s="50" t="s">
        <v>175</v>
      </c>
      <c r="M15" s="34" t="s">
        <v>72</v>
      </c>
      <c r="N15" s="68" t="s">
        <v>162</v>
      </c>
      <c r="T15" s="35"/>
      <c r="U15" s="35"/>
      <c r="V15" s="35"/>
      <c r="W15" s="35"/>
    </row>
    <row r="16" spans="1:75" s="14" customFormat="1" ht="81" x14ac:dyDescent="0.35">
      <c r="A16" s="41">
        <v>8715</v>
      </c>
      <c r="B16" s="7" t="s">
        <v>3</v>
      </c>
      <c r="C16" s="7" t="s">
        <v>24</v>
      </c>
      <c r="D16" s="7" t="s">
        <v>34</v>
      </c>
      <c r="E16" s="16" t="s">
        <v>75</v>
      </c>
      <c r="F16" s="16" t="s">
        <v>44</v>
      </c>
      <c r="G16" s="18" t="s">
        <v>144</v>
      </c>
      <c r="H16" s="9" t="s">
        <v>49</v>
      </c>
      <c r="I16" s="26" t="s">
        <v>52</v>
      </c>
      <c r="J16" s="21" t="s">
        <v>54</v>
      </c>
      <c r="K16" s="21" t="s">
        <v>54</v>
      </c>
      <c r="L16" s="21" t="s">
        <v>176</v>
      </c>
      <c r="M16" s="34" t="s">
        <v>74</v>
      </c>
      <c r="N16" s="69" t="s">
        <v>162</v>
      </c>
      <c r="T16" s="35"/>
      <c r="U16" s="35"/>
      <c r="V16" s="35"/>
      <c r="W16" s="35"/>
    </row>
    <row r="17" spans="1:75" s="23" customFormat="1" ht="81" x14ac:dyDescent="0.35">
      <c r="A17" s="41">
        <v>9712</v>
      </c>
      <c r="B17" s="7" t="s">
        <v>112</v>
      </c>
      <c r="C17" s="9" t="s">
        <v>113</v>
      </c>
      <c r="D17" s="7" t="s">
        <v>34</v>
      </c>
      <c r="E17" s="7" t="s">
        <v>76</v>
      </c>
      <c r="F17" s="16" t="s">
        <v>43</v>
      </c>
      <c r="G17" s="18" t="s">
        <v>144</v>
      </c>
      <c r="H17" s="9" t="s">
        <v>49</v>
      </c>
      <c r="I17" s="26" t="s">
        <v>52</v>
      </c>
      <c r="J17" s="48" t="s">
        <v>56</v>
      </c>
      <c r="K17" s="48">
        <v>44680</v>
      </c>
      <c r="L17" s="48" t="s">
        <v>175</v>
      </c>
      <c r="M17" s="34" t="s">
        <v>74</v>
      </c>
      <c r="N17" s="69" t="s">
        <v>162</v>
      </c>
      <c r="T17" s="38"/>
      <c r="U17" s="38"/>
      <c r="V17" s="38"/>
      <c r="W17" s="38"/>
    </row>
    <row r="18" spans="1:75" s="23" customFormat="1" ht="81" x14ac:dyDescent="0.35">
      <c r="A18" s="41">
        <v>9713</v>
      </c>
      <c r="B18" s="7" t="s">
        <v>4</v>
      </c>
      <c r="C18" s="9" t="s">
        <v>25</v>
      </c>
      <c r="D18" s="7" t="s">
        <v>34</v>
      </c>
      <c r="E18" s="7" t="s">
        <v>76</v>
      </c>
      <c r="F18" s="16" t="s">
        <v>43</v>
      </c>
      <c r="G18" s="18" t="s">
        <v>144</v>
      </c>
      <c r="H18" s="9" t="s">
        <v>49</v>
      </c>
      <c r="I18" s="26" t="s">
        <v>52</v>
      </c>
      <c r="J18" s="51" t="s">
        <v>177</v>
      </c>
      <c r="K18" s="51" t="s">
        <v>77</v>
      </c>
      <c r="L18" s="51" t="s">
        <v>78</v>
      </c>
      <c r="M18" s="34" t="s">
        <v>79</v>
      </c>
      <c r="N18" s="72" t="s">
        <v>163</v>
      </c>
      <c r="T18" s="38"/>
      <c r="U18" s="38"/>
      <c r="V18" s="38"/>
      <c r="W18" s="38"/>
    </row>
    <row r="19" spans="1:75" s="23" customFormat="1" ht="135" x14ac:dyDescent="0.35">
      <c r="A19" s="41">
        <v>26310</v>
      </c>
      <c r="B19" s="7" t="s">
        <v>5</v>
      </c>
      <c r="C19" s="7" t="s">
        <v>153</v>
      </c>
      <c r="D19" s="16" t="s">
        <v>38</v>
      </c>
      <c r="E19" s="16" t="s">
        <v>98</v>
      </c>
      <c r="F19" s="16" t="s">
        <v>43</v>
      </c>
      <c r="G19" s="8" t="s">
        <v>146</v>
      </c>
      <c r="H19" s="28" t="s">
        <v>48</v>
      </c>
      <c r="I19" s="26" t="s">
        <v>52</v>
      </c>
      <c r="J19" s="49" t="s">
        <v>178</v>
      </c>
      <c r="K19" s="49" t="s">
        <v>69</v>
      </c>
      <c r="L19" s="49" t="s">
        <v>63</v>
      </c>
      <c r="M19" s="34" t="s">
        <v>80</v>
      </c>
      <c r="N19" s="30" t="s">
        <v>161</v>
      </c>
      <c r="T19" s="38"/>
      <c r="U19" s="38"/>
      <c r="V19" s="38"/>
      <c r="W19" s="38"/>
    </row>
    <row r="20" spans="1:75" s="23" customFormat="1" ht="108" x14ac:dyDescent="0.35">
      <c r="A20" s="41">
        <v>26610</v>
      </c>
      <c r="B20" s="7" t="s">
        <v>114</v>
      </c>
      <c r="C20" s="7" t="s">
        <v>115</v>
      </c>
      <c r="D20" s="16" t="s">
        <v>39</v>
      </c>
      <c r="E20" s="16" t="s">
        <v>98</v>
      </c>
      <c r="F20" s="16" t="s">
        <v>43</v>
      </c>
      <c r="G20" s="18" t="s">
        <v>147</v>
      </c>
      <c r="H20" s="9" t="s">
        <v>48</v>
      </c>
      <c r="I20" s="21" t="s">
        <v>52</v>
      </c>
      <c r="J20" s="49" t="s">
        <v>195</v>
      </c>
      <c r="K20" s="49" t="s">
        <v>165</v>
      </c>
      <c r="L20" s="49" t="s">
        <v>62</v>
      </c>
      <c r="M20" s="39" t="s">
        <v>73</v>
      </c>
      <c r="N20" s="30" t="s">
        <v>161</v>
      </c>
      <c r="T20" s="38"/>
      <c r="U20" s="38"/>
      <c r="V20" s="38"/>
      <c r="W20" s="38"/>
    </row>
    <row r="21" spans="1:75" s="23" customFormat="1" ht="81" x14ac:dyDescent="0.35">
      <c r="A21" s="41">
        <v>26622</v>
      </c>
      <c r="B21" s="7" t="s">
        <v>116</v>
      </c>
      <c r="C21" s="7" t="s">
        <v>117</v>
      </c>
      <c r="D21" s="16" t="s">
        <v>39</v>
      </c>
      <c r="E21" s="16" t="s">
        <v>98</v>
      </c>
      <c r="F21" s="16" t="s">
        <v>43</v>
      </c>
      <c r="G21" s="18" t="s">
        <v>148</v>
      </c>
      <c r="H21" s="9" t="s">
        <v>48</v>
      </c>
      <c r="I21" s="21" t="s">
        <v>52</v>
      </c>
      <c r="J21" s="49" t="s">
        <v>56</v>
      </c>
      <c r="K21" s="61" t="s">
        <v>179</v>
      </c>
      <c r="L21" s="49" t="s">
        <v>180</v>
      </c>
      <c r="M21" s="39" t="s">
        <v>81</v>
      </c>
      <c r="N21" s="69" t="s">
        <v>162</v>
      </c>
      <c r="T21" s="38"/>
      <c r="U21" s="38"/>
      <c r="V21" s="38"/>
      <c r="W21" s="38"/>
    </row>
    <row r="22" spans="1:75" s="23" customFormat="1" ht="81" x14ac:dyDescent="0.35">
      <c r="A22" s="41">
        <v>26612</v>
      </c>
      <c r="B22" s="7" t="s">
        <v>118</v>
      </c>
      <c r="C22" s="7" t="s">
        <v>119</v>
      </c>
      <c r="D22" s="16" t="s">
        <v>39</v>
      </c>
      <c r="E22" s="16" t="s">
        <v>98</v>
      </c>
      <c r="F22" s="16" t="s">
        <v>43</v>
      </c>
      <c r="G22" s="18" t="s">
        <v>149</v>
      </c>
      <c r="H22" s="9" t="s">
        <v>48</v>
      </c>
      <c r="I22" s="21" t="s">
        <v>52</v>
      </c>
      <c r="J22" s="49" t="s">
        <v>57</v>
      </c>
      <c r="K22" s="49" t="s">
        <v>165</v>
      </c>
      <c r="L22" s="49" t="s">
        <v>62</v>
      </c>
      <c r="M22" s="39">
        <v>100</v>
      </c>
      <c r="N22" s="30" t="s">
        <v>161</v>
      </c>
      <c r="T22" s="38"/>
      <c r="U22" s="38"/>
      <c r="V22" s="38"/>
      <c r="W22" s="38"/>
    </row>
    <row r="23" spans="1:75" s="23" customFormat="1" ht="81" x14ac:dyDescent="0.35">
      <c r="A23" s="41">
        <v>26620</v>
      </c>
      <c r="B23" s="7" t="s">
        <v>121</v>
      </c>
      <c r="C23" s="7" t="s">
        <v>120</v>
      </c>
      <c r="D23" s="16" t="s">
        <v>39</v>
      </c>
      <c r="E23" s="16" t="s">
        <v>98</v>
      </c>
      <c r="F23" s="16" t="s">
        <v>43</v>
      </c>
      <c r="G23" s="8" t="s">
        <v>150</v>
      </c>
      <c r="H23" s="9" t="s">
        <v>48</v>
      </c>
      <c r="I23" s="21" t="s">
        <v>52</v>
      </c>
      <c r="J23" s="49" t="s">
        <v>56</v>
      </c>
      <c r="K23" s="49" t="s">
        <v>179</v>
      </c>
      <c r="L23" s="49" t="s">
        <v>180</v>
      </c>
      <c r="M23" s="39" t="s">
        <v>81</v>
      </c>
      <c r="N23" s="69" t="s">
        <v>162</v>
      </c>
      <c r="T23" s="38"/>
      <c r="U23" s="38"/>
      <c r="V23" s="38"/>
      <c r="W23" s="38"/>
    </row>
    <row r="24" spans="1:75" s="14" customFormat="1" ht="81" x14ac:dyDescent="0.35">
      <c r="A24" s="41">
        <v>26621</v>
      </c>
      <c r="B24" s="7" t="s">
        <v>122</v>
      </c>
      <c r="C24" s="7" t="s">
        <v>123</v>
      </c>
      <c r="D24" s="16" t="s">
        <v>39</v>
      </c>
      <c r="E24" s="16" t="s">
        <v>98</v>
      </c>
      <c r="F24" s="16" t="s">
        <v>43</v>
      </c>
      <c r="G24" s="18" t="s">
        <v>150</v>
      </c>
      <c r="H24" s="9" t="s">
        <v>48</v>
      </c>
      <c r="I24" s="21" t="s">
        <v>52</v>
      </c>
      <c r="J24" s="49" t="s">
        <v>56</v>
      </c>
      <c r="K24" s="49" t="s">
        <v>179</v>
      </c>
      <c r="L24" s="49" t="s">
        <v>180</v>
      </c>
      <c r="M24" s="39" t="s">
        <v>82</v>
      </c>
      <c r="N24" s="69" t="s">
        <v>162</v>
      </c>
      <c r="T24" s="35"/>
      <c r="U24" s="35"/>
      <c r="V24" s="35"/>
      <c r="W24" s="35"/>
    </row>
    <row r="25" spans="1:75" ht="81" x14ac:dyDescent="0.35">
      <c r="A25" s="41">
        <v>26640</v>
      </c>
      <c r="B25" s="7" t="s">
        <v>124</v>
      </c>
      <c r="C25" s="7" t="s">
        <v>125</v>
      </c>
      <c r="D25" s="16" t="s">
        <v>39</v>
      </c>
      <c r="E25" s="16" t="s">
        <v>98</v>
      </c>
      <c r="F25" s="16" t="s">
        <v>43</v>
      </c>
      <c r="G25" s="18" t="s">
        <v>137</v>
      </c>
      <c r="H25" s="9" t="s">
        <v>48</v>
      </c>
      <c r="I25" s="21" t="s">
        <v>52</v>
      </c>
      <c r="J25" s="49" t="s">
        <v>184</v>
      </c>
      <c r="K25" s="49" t="s">
        <v>165</v>
      </c>
      <c r="L25" s="49" t="s">
        <v>62</v>
      </c>
      <c r="M25" s="40" t="s">
        <v>83</v>
      </c>
      <c r="N25" s="30" t="s">
        <v>161</v>
      </c>
    </row>
    <row r="26" spans="1:75" ht="81" x14ac:dyDescent="0.35">
      <c r="A26" s="41">
        <v>26650</v>
      </c>
      <c r="B26" s="7" t="s">
        <v>6</v>
      </c>
      <c r="C26" s="7" t="s">
        <v>26</v>
      </c>
      <c r="D26" s="16" t="s">
        <v>39</v>
      </c>
      <c r="E26" s="16" t="s">
        <v>98</v>
      </c>
      <c r="F26" s="16" t="s">
        <v>43</v>
      </c>
      <c r="G26" s="18" t="s">
        <v>151</v>
      </c>
      <c r="H26" s="9" t="s">
        <v>48</v>
      </c>
      <c r="I26" s="21" t="s">
        <v>52</v>
      </c>
      <c r="J26" s="49" t="s">
        <v>185</v>
      </c>
      <c r="K26" s="49" t="s">
        <v>165</v>
      </c>
      <c r="L26" s="49" t="s">
        <v>62</v>
      </c>
      <c r="M26" s="40" t="s">
        <v>84</v>
      </c>
      <c r="N26" s="30" t="s">
        <v>161</v>
      </c>
    </row>
    <row r="27" spans="1:75" ht="81" x14ac:dyDescent="0.35">
      <c r="A27" s="41">
        <v>267110</v>
      </c>
      <c r="B27" s="7" t="s">
        <v>126</v>
      </c>
      <c r="C27" s="7" t="s">
        <v>27</v>
      </c>
      <c r="D27" s="16" t="s">
        <v>111</v>
      </c>
      <c r="E27" s="16" t="s">
        <v>98</v>
      </c>
      <c r="F27" s="16" t="s">
        <v>43</v>
      </c>
      <c r="G27" s="18" t="s">
        <v>145</v>
      </c>
      <c r="H27" s="8" t="s">
        <v>49</v>
      </c>
      <c r="I27" s="21" t="s">
        <v>52</v>
      </c>
      <c r="J27" s="49" t="s">
        <v>185</v>
      </c>
      <c r="K27" s="57" t="s">
        <v>188</v>
      </c>
      <c r="L27" s="57" t="s">
        <v>194</v>
      </c>
      <c r="M27" s="34" t="s">
        <v>85</v>
      </c>
      <c r="N27" s="30" t="s">
        <v>161</v>
      </c>
    </row>
    <row r="28" spans="1:75" ht="81" x14ac:dyDescent="0.35">
      <c r="A28" s="53">
        <v>267120</v>
      </c>
      <c r="B28" s="9" t="s">
        <v>126</v>
      </c>
      <c r="C28" s="7" t="s">
        <v>28</v>
      </c>
      <c r="D28" s="16" t="s">
        <v>127</v>
      </c>
      <c r="E28" s="16" t="s">
        <v>98</v>
      </c>
      <c r="F28" s="16" t="s">
        <v>43</v>
      </c>
      <c r="G28" s="18" t="s">
        <v>145</v>
      </c>
      <c r="H28" s="8" t="s">
        <v>49</v>
      </c>
      <c r="I28" s="21" t="s">
        <v>52</v>
      </c>
      <c r="J28" s="49" t="s">
        <v>185</v>
      </c>
      <c r="K28" s="57" t="s">
        <v>188</v>
      </c>
      <c r="L28" s="58" t="s">
        <v>194</v>
      </c>
      <c r="M28" s="46" t="s">
        <v>85</v>
      </c>
      <c r="N28" s="30" t="s">
        <v>161</v>
      </c>
    </row>
    <row r="29" spans="1:75" ht="94.5" x14ac:dyDescent="0.35">
      <c r="A29" s="41">
        <v>267200</v>
      </c>
      <c r="B29" s="7" t="s">
        <v>7</v>
      </c>
      <c r="C29" s="7" t="s">
        <v>128</v>
      </c>
      <c r="D29" s="16" t="s">
        <v>111</v>
      </c>
      <c r="E29" s="16" t="s">
        <v>98</v>
      </c>
      <c r="F29" s="16" t="s">
        <v>43</v>
      </c>
      <c r="G29" s="18" t="s">
        <v>145</v>
      </c>
      <c r="H29" s="8" t="s">
        <v>49</v>
      </c>
      <c r="I29" s="21" t="s">
        <v>52</v>
      </c>
      <c r="J29" s="57" t="s">
        <v>165</v>
      </c>
      <c r="K29" s="57" t="s">
        <v>69</v>
      </c>
      <c r="L29" s="57" t="s">
        <v>63</v>
      </c>
      <c r="M29" s="34" t="s">
        <v>86</v>
      </c>
      <c r="N29" s="30" t="s">
        <v>161</v>
      </c>
    </row>
    <row r="30" spans="1:75" ht="81" x14ac:dyDescent="0.35">
      <c r="A30" s="41">
        <v>267310</v>
      </c>
      <c r="B30" s="7" t="s">
        <v>8</v>
      </c>
      <c r="C30" s="7" t="s">
        <v>129</v>
      </c>
      <c r="D30" s="16" t="s">
        <v>111</v>
      </c>
      <c r="E30" s="16" t="s">
        <v>98</v>
      </c>
      <c r="F30" s="16" t="s">
        <v>43</v>
      </c>
      <c r="G30" s="18" t="s">
        <v>143</v>
      </c>
      <c r="H30" s="8" t="s">
        <v>49</v>
      </c>
      <c r="I30" s="21" t="s">
        <v>52</v>
      </c>
      <c r="J30" s="52" t="s">
        <v>62</v>
      </c>
      <c r="K30" s="52" t="s">
        <v>63</v>
      </c>
      <c r="L30" s="52" t="s">
        <v>71</v>
      </c>
      <c r="M30" s="34" t="s">
        <v>82</v>
      </c>
      <c r="N30" s="30" t="s">
        <v>161</v>
      </c>
    </row>
    <row r="31" spans="1:75" s="14" customFormat="1" ht="81" x14ac:dyDescent="0.35">
      <c r="A31" s="41">
        <v>267400</v>
      </c>
      <c r="B31" s="7" t="s">
        <v>9</v>
      </c>
      <c r="C31" s="7" t="s">
        <v>29</v>
      </c>
      <c r="D31" s="16" t="s">
        <v>111</v>
      </c>
      <c r="E31" s="16" t="s">
        <v>98</v>
      </c>
      <c r="F31" s="16" t="s">
        <v>43</v>
      </c>
      <c r="G31" s="18" t="s">
        <v>145</v>
      </c>
      <c r="H31" s="8" t="s">
        <v>49</v>
      </c>
      <c r="I31" s="21" t="s">
        <v>52</v>
      </c>
      <c r="J31" s="57" t="s">
        <v>195</v>
      </c>
      <c r="K31" s="57" t="s">
        <v>167</v>
      </c>
      <c r="L31" s="57" t="s">
        <v>69</v>
      </c>
      <c r="M31" s="34" t="s">
        <v>86</v>
      </c>
      <c r="N31" s="30" t="s">
        <v>161</v>
      </c>
      <c r="T31" s="35"/>
      <c r="U31" s="35"/>
      <c r="V31" s="35"/>
      <c r="W31" s="35"/>
    </row>
    <row r="32" spans="1:75" s="25" customFormat="1" ht="81" x14ac:dyDescent="0.35">
      <c r="A32" s="29">
        <v>26832</v>
      </c>
      <c r="B32" s="27" t="s">
        <v>130</v>
      </c>
      <c r="C32" s="27" t="s">
        <v>30</v>
      </c>
      <c r="D32" s="27" t="s">
        <v>131</v>
      </c>
      <c r="E32" s="16" t="s">
        <v>158</v>
      </c>
      <c r="F32" s="16" t="s">
        <v>43</v>
      </c>
      <c r="G32" s="18" t="s">
        <v>66</v>
      </c>
      <c r="H32" s="28" t="s">
        <v>50</v>
      </c>
      <c r="I32" s="26" t="s">
        <v>52</v>
      </c>
      <c r="J32" s="56" t="s">
        <v>186</v>
      </c>
      <c r="K32" s="49" t="s">
        <v>68</v>
      </c>
      <c r="L32" s="49" t="s">
        <v>68</v>
      </c>
      <c r="M32" s="34" t="s">
        <v>87</v>
      </c>
      <c r="N32" s="72" t="s">
        <v>163</v>
      </c>
      <c r="O32" s="24"/>
      <c r="P32" s="24"/>
      <c r="Q32" s="24"/>
      <c r="R32" s="24"/>
      <c r="S32" s="24"/>
      <c r="T32" s="37"/>
      <c r="U32" s="37"/>
      <c r="V32" s="37"/>
      <c r="W32" s="37"/>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row>
    <row r="33" spans="1:14" ht="81" x14ac:dyDescent="0.35">
      <c r="A33" s="29">
        <v>26833</v>
      </c>
      <c r="B33" s="27" t="s">
        <v>10</v>
      </c>
      <c r="C33" s="27" t="s">
        <v>30</v>
      </c>
      <c r="D33" s="27" t="s">
        <v>40</v>
      </c>
      <c r="E33" s="16" t="s">
        <v>158</v>
      </c>
      <c r="F33" s="16" t="s">
        <v>43</v>
      </c>
      <c r="G33" s="18" t="s">
        <v>66</v>
      </c>
      <c r="H33" s="28" t="s">
        <v>50</v>
      </c>
      <c r="I33" s="26" t="s">
        <v>52</v>
      </c>
      <c r="J33" s="21" t="s">
        <v>187</v>
      </c>
      <c r="K33" s="21" t="s">
        <v>68</v>
      </c>
      <c r="L33" s="21" t="s">
        <v>68</v>
      </c>
      <c r="M33" s="34" t="s">
        <v>73</v>
      </c>
      <c r="N33" s="72" t="s">
        <v>163</v>
      </c>
    </row>
    <row r="34" spans="1:14" ht="32.65" customHeight="1" x14ac:dyDescent="0.35">
      <c r="A34" s="29">
        <v>26834</v>
      </c>
      <c r="B34" s="27" t="s">
        <v>11</v>
      </c>
      <c r="C34" s="27" t="s">
        <v>30</v>
      </c>
      <c r="D34" s="27" t="s">
        <v>40</v>
      </c>
      <c r="E34" s="16" t="s">
        <v>158</v>
      </c>
      <c r="F34" s="16" t="s">
        <v>43</v>
      </c>
      <c r="G34" s="18" t="s">
        <v>66</v>
      </c>
      <c r="H34" s="28" t="s">
        <v>50</v>
      </c>
      <c r="I34" s="26" t="s">
        <v>52</v>
      </c>
      <c r="J34" s="59" t="s">
        <v>187</v>
      </c>
      <c r="K34" s="21" t="s">
        <v>68</v>
      </c>
      <c r="L34" s="21" t="s">
        <v>68</v>
      </c>
      <c r="M34" s="34" t="s">
        <v>88</v>
      </c>
      <c r="N34" s="72" t="s">
        <v>163</v>
      </c>
    </row>
    <row r="35" spans="1:14" ht="35.65" customHeight="1" x14ac:dyDescent="0.35">
      <c r="A35" s="29">
        <v>26835</v>
      </c>
      <c r="B35" s="27" t="s">
        <v>12</v>
      </c>
      <c r="C35" s="27" t="s">
        <v>30</v>
      </c>
      <c r="D35" s="27" t="s">
        <v>40</v>
      </c>
      <c r="E35" s="16" t="s">
        <v>158</v>
      </c>
      <c r="F35" s="16" t="s">
        <v>43</v>
      </c>
      <c r="G35" s="18" t="s">
        <v>66</v>
      </c>
      <c r="H35" s="28" t="s">
        <v>50</v>
      </c>
      <c r="I35" s="26" t="s">
        <v>52</v>
      </c>
      <c r="J35" s="59" t="s">
        <v>187</v>
      </c>
      <c r="K35" s="21" t="s">
        <v>68</v>
      </c>
      <c r="L35" s="21" t="s">
        <v>68</v>
      </c>
      <c r="M35" s="34" t="s">
        <v>89</v>
      </c>
      <c r="N35" s="72" t="s">
        <v>163</v>
      </c>
    </row>
    <row r="36" spans="1:14" ht="81" x14ac:dyDescent="0.35">
      <c r="A36" s="44"/>
      <c r="B36" s="7" t="s">
        <v>13</v>
      </c>
      <c r="C36" s="7" t="s">
        <v>154</v>
      </c>
      <c r="D36" s="7" t="s">
        <v>41</v>
      </c>
      <c r="E36" s="7" t="s">
        <v>90</v>
      </c>
      <c r="F36" s="7" t="s">
        <v>45</v>
      </c>
      <c r="G36" s="9" t="s">
        <v>50</v>
      </c>
      <c r="H36" s="9" t="s">
        <v>50</v>
      </c>
      <c r="I36" s="26" t="s">
        <v>52</v>
      </c>
      <c r="J36" s="21" t="s">
        <v>58</v>
      </c>
      <c r="K36" s="21" t="s">
        <v>182</v>
      </c>
      <c r="L36" s="21" t="s">
        <v>179</v>
      </c>
      <c r="M36" s="42"/>
      <c r="N36" s="70" t="s">
        <v>161</v>
      </c>
    </row>
    <row r="37" spans="1:14" ht="81" x14ac:dyDescent="0.35">
      <c r="A37" s="43"/>
      <c r="B37" s="7" t="s">
        <v>14</v>
      </c>
      <c r="C37" s="7" t="s">
        <v>154</v>
      </c>
      <c r="D37" s="7" t="s">
        <v>41</v>
      </c>
      <c r="E37" s="7" t="s">
        <v>90</v>
      </c>
      <c r="F37" s="7" t="s">
        <v>45</v>
      </c>
      <c r="G37" s="9" t="s">
        <v>50</v>
      </c>
      <c r="H37" s="9" t="s">
        <v>50</v>
      </c>
      <c r="I37" s="26" t="s">
        <v>52</v>
      </c>
      <c r="J37" s="21" t="s">
        <v>176</v>
      </c>
      <c r="K37" s="21" t="s">
        <v>182</v>
      </c>
      <c r="L37" s="21" t="s">
        <v>179</v>
      </c>
      <c r="M37" s="42"/>
      <c r="N37" s="70" t="s">
        <v>161</v>
      </c>
    </row>
    <row r="38" spans="1:14" ht="81" x14ac:dyDescent="0.35">
      <c r="A38" s="43"/>
      <c r="B38" s="7" t="s">
        <v>15</v>
      </c>
      <c r="C38" s="7" t="s">
        <v>155</v>
      </c>
      <c r="D38" s="7" t="s">
        <v>41</v>
      </c>
      <c r="E38" s="7" t="s">
        <v>90</v>
      </c>
      <c r="F38" s="7" t="s">
        <v>45</v>
      </c>
      <c r="G38" s="9" t="s">
        <v>50</v>
      </c>
      <c r="H38" s="9" t="s">
        <v>50</v>
      </c>
      <c r="I38" s="26" t="s">
        <v>52</v>
      </c>
      <c r="J38" s="21" t="s">
        <v>181</v>
      </c>
      <c r="K38" s="21" t="s">
        <v>182</v>
      </c>
      <c r="L38" s="21" t="s">
        <v>179</v>
      </c>
      <c r="M38" s="9"/>
      <c r="N38" s="70" t="s">
        <v>161</v>
      </c>
    </row>
    <row r="39" spans="1:14" ht="81" x14ac:dyDescent="0.35">
      <c r="A39" s="29"/>
      <c r="B39" s="7" t="s">
        <v>132</v>
      </c>
      <c r="C39" s="7" t="s">
        <v>156</v>
      </c>
      <c r="D39" s="7" t="s">
        <v>41</v>
      </c>
      <c r="E39" s="7" t="s">
        <v>90</v>
      </c>
      <c r="F39" s="7" t="s">
        <v>45</v>
      </c>
      <c r="G39" s="9" t="s">
        <v>50</v>
      </c>
      <c r="H39" s="9" t="s">
        <v>50</v>
      </c>
      <c r="I39" s="26" t="s">
        <v>52</v>
      </c>
      <c r="J39" s="21" t="s">
        <v>69</v>
      </c>
      <c r="K39" s="21" t="s">
        <v>63</v>
      </c>
      <c r="L39" s="21" t="s">
        <v>71</v>
      </c>
      <c r="M39" s="9"/>
      <c r="N39" s="73" t="s">
        <v>163</v>
      </c>
    </row>
    <row r="40" spans="1:14" ht="81" x14ac:dyDescent="0.35">
      <c r="A40" s="29"/>
      <c r="B40" s="7" t="s">
        <v>16</v>
      </c>
      <c r="C40" s="22" t="s">
        <v>31</v>
      </c>
      <c r="D40" s="7" t="s">
        <v>41</v>
      </c>
      <c r="E40" s="22" t="s">
        <v>157</v>
      </c>
      <c r="F40" s="7" t="s">
        <v>46</v>
      </c>
      <c r="G40" s="9" t="s">
        <v>50</v>
      </c>
      <c r="H40" s="9" t="s">
        <v>50</v>
      </c>
      <c r="I40" s="60" t="s">
        <v>52</v>
      </c>
      <c r="J40" s="61" t="s">
        <v>176</v>
      </c>
      <c r="K40" s="61" t="s">
        <v>67</v>
      </c>
      <c r="L40" s="61" t="s">
        <v>68</v>
      </c>
      <c r="M40" s="63" t="s">
        <v>87</v>
      </c>
      <c r="N40" s="30" t="s">
        <v>161</v>
      </c>
    </row>
  </sheetData>
  <sheetProtection sort="0" autoFilter="0"/>
  <autoFilter ref="A4:N40" xr:uid="{00000000-0009-0000-0000-000000000000}">
    <sortState xmlns:xlrd2="http://schemas.microsoft.com/office/spreadsheetml/2017/richdata2" ref="A5:N40">
      <sortCondition ref="A4:A40"/>
    </sortState>
  </autoFilter>
  <mergeCells count="3">
    <mergeCell ref="A2:C2"/>
    <mergeCell ref="I2:N2"/>
    <mergeCell ref="M3:N3"/>
  </mergeCells>
  <phoneticPr fontId="14" type="noConversion"/>
  <conditionalFormatting sqref="M13:M14">
    <cfRule type="expression" dxfId="130" priority="946">
      <formula>IF(ISERR(FIND("Budget",#REF!)),FALSE,TRUE)</formula>
    </cfRule>
  </conditionalFormatting>
  <conditionalFormatting sqref="N41:N1048576 N25 N23 N36 N4:N19">
    <cfRule type="containsText" dxfId="129" priority="924" operator="containsText" text="saknas">
      <formula>NOT(ISERROR(SEARCH("saknas",N4)))</formula>
    </cfRule>
    <cfRule type="containsText" dxfId="128" priority="925" operator="containsText" text="röd">
      <formula>NOT(ISERROR(SEARCH("röd",N4)))</formula>
    </cfRule>
    <cfRule type="containsText" dxfId="127" priority="926" operator="containsText" text="grön">
      <formula>NOT(ISERROR(SEARCH("grön",N4)))</formula>
    </cfRule>
  </conditionalFormatting>
  <conditionalFormatting sqref="A36:A40">
    <cfRule type="expression" dxfId="126" priority="919">
      <formula>IF(ISERR(FIND("Objektbenämning",#REF!)),FALSE,TRUE)</formula>
    </cfRule>
  </conditionalFormatting>
  <conditionalFormatting sqref="N24 N12">
    <cfRule type="containsText" dxfId="125" priority="887" operator="containsText" text="saknas">
      <formula>NOT(ISERROR(SEARCH("saknas",N12)))</formula>
    </cfRule>
    <cfRule type="containsText" dxfId="124" priority="888" operator="containsText" text="röd">
      <formula>NOT(ISERROR(SEARCH("röd",N12)))</formula>
    </cfRule>
    <cfRule type="containsText" dxfId="123" priority="889" operator="containsText" text="grön">
      <formula>NOT(ISERROR(SEARCH("grön",N12)))</formula>
    </cfRule>
  </conditionalFormatting>
  <conditionalFormatting sqref="B36:B40">
    <cfRule type="expression" dxfId="122" priority="886">
      <formula>IF(ISERR(FIND("Objektbenämning",#REF!)),FALSE,TRUE)</formula>
    </cfRule>
  </conditionalFormatting>
  <conditionalFormatting sqref="M18">
    <cfRule type="expression" dxfId="121" priority="847">
      <formula>IF(ISERR(FIND("Budget",#REF!)),FALSE,TRUE)</formula>
    </cfRule>
  </conditionalFormatting>
  <conditionalFormatting sqref="N23:N25 N36 N5:N19">
    <cfRule type="containsText" dxfId="120" priority="686" operator="containsText" text="Gul - relativt säkra uppgifter">
      <formula>NOT(ISERROR(SEARCH("Gul - relativt säkra uppgifter",N5)))</formula>
    </cfRule>
  </conditionalFormatting>
  <conditionalFormatting sqref="M9:M11 M36:M40">
    <cfRule type="expression" dxfId="119" priority="611">
      <formula>IF(ISERR(FIND("Budget",#REF!)),FALSE,TRUE)</formula>
    </cfRule>
  </conditionalFormatting>
  <conditionalFormatting sqref="M33:M35">
    <cfRule type="expression" dxfId="118" priority="417">
      <formula>IF(ISERR(FIND("Budget",#REF!)),FALSE,TRUE)</formula>
    </cfRule>
  </conditionalFormatting>
  <conditionalFormatting sqref="N33:N35">
    <cfRule type="containsText" dxfId="117" priority="414" operator="containsText" text="saknas">
      <formula>NOT(ISERROR(SEARCH("saknas",N33)))</formula>
    </cfRule>
    <cfRule type="containsText" dxfId="116" priority="415" operator="containsText" text="röd">
      <formula>NOT(ISERROR(SEARCH("röd",N33)))</formula>
    </cfRule>
    <cfRule type="containsText" dxfId="115" priority="416" operator="containsText" text="grön">
      <formula>NOT(ISERROR(SEARCH("grön",N33)))</formula>
    </cfRule>
  </conditionalFormatting>
  <conditionalFormatting sqref="A33:A35">
    <cfRule type="expression" dxfId="114" priority="413">
      <formula>IF(ISERR(FIND("Objektbenämning",#REF!)),FALSE,TRUE)</formula>
    </cfRule>
  </conditionalFormatting>
  <conditionalFormatting sqref="N33:N35">
    <cfRule type="containsText" dxfId="113" priority="411" operator="containsText" text="Gul - relativt säkra uppgifter">
      <formula>NOT(ISERROR(SEARCH("Gul - relativt säkra uppgifter",N33)))</formula>
    </cfRule>
  </conditionalFormatting>
  <conditionalFormatting sqref="B33:B35">
    <cfRule type="expression" dxfId="112" priority="410">
      <formula>IF(ISERR(FIND("Objektbenämning",#REF!)),FALSE,TRUE)</formula>
    </cfRule>
  </conditionalFormatting>
  <conditionalFormatting sqref="N37">
    <cfRule type="containsText" dxfId="111" priority="293" operator="containsText" text="saknas">
      <formula>NOT(ISERROR(SEARCH("saknas",N37)))</formula>
    </cfRule>
    <cfRule type="containsText" dxfId="110" priority="294" operator="containsText" text="röd">
      <formula>NOT(ISERROR(SEARCH("röd",N37)))</formula>
    </cfRule>
    <cfRule type="containsText" dxfId="109" priority="295" operator="containsText" text="grön">
      <formula>NOT(ISERROR(SEARCH("grön",N37)))</formula>
    </cfRule>
  </conditionalFormatting>
  <conditionalFormatting sqref="N37">
    <cfRule type="containsText" dxfId="108" priority="292" operator="containsText" text="Gul - relativt säkra uppgifter">
      <formula>NOT(ISERROR(SEARCH("Gul - relativt säkra uppgifter",N37)))</formula>
    </cfRule>
  </conditionalFormatting>
  <conditionalFormatting sqref="N38:N39">
    <cfRule type="containsText" dxfId="107" priority="278" operator="containsText" text="saknas">
      <formula>NOT(ISERROR(SEARCH("saknas",N38)))</formula>
    </cfRule>
    <cfRule type="containsText" dxfId="106" priority="279" operator="containsText" text="röd">
      <formula>NOT(ISERROR(SEARCH("röd",N38)))</formula>
    </cfRule>
    <cfRule type="containsText" dxfId="105" priority="280" operator="containsText" text="grön">
      <formula>NOT(ISERROR(SEARCH("grön",N38)))</formula>
    </cfRule>
  </conditionalFormatting>
  <conditionalFormatting sqref="N38:N39">
    <cfRule type="containsText" dxfId="104" priority="277" operator="containsText" text="Gul - relativt säkra uppgifter">
      <formula>NOT(ISERROR(SEARCH("Gul - relativt säkra uppgifter",N38)))</formula>
    </cfRule>
  </conditionalFormatting>
  <conditionalFormatting sqref="N21:N22">
    <cfRule type="containsText" dxfId="103" priority="265" operator="containsText" text="saknas">
      <formula>NOT(ISERROR(SEARCH("saknas",N21)))</formula>
    </cfRule>
    <cfRule type="containsText" dxfId="102" priority="266" operator="containsText" text="röd">
      <formula>NOT(ISERROR(SEARCH("röd",N21)))</formula>
    </cfRule>
    <cfRule type="containsText" dxfId="101" priority="267" operator="containsText" text="grön">
      <formula>NOT(ISERROR(SEARCH("grön",N21)))</formula>
    </cfRule>
  </conditionalFormatting>
  <conditionalFormatting sqref="N21:N22">
    <cfRule type="containsText" dxfId="100" priority="262" operator="containsText" text="Gul - relativt säkra uppgifter">
      <formula>NOT(ISERROR(SEARCH("Gul - relativt säkra uppgifter",N21)))</formula>
    </cfRule>
  </conditionalFormatting>
  <conditionalFormatting sqref="N20">
    <cfRule type="containsText" dxfId="99" priority="253" operator="containsText" text="saknas">
      <formula>NOT(ISERROR(SEARCH("saknas",N20)))</formula>
    </cfRule>
    <cfRule type="containsText" dxfId="98" priority="254" operator="containsText" text="röd">
      <formula>NOT(ISERROR(SEARCH("röd",N20)))</formula>
    </cfRule>
    <cfRule type="containsText" dxfId="97" priority="255" operator="containsText" text="grön">
      <formula>NOT(ISERROR(SEARCH("grön",N20)))</formula>
    </cfRule>
  </conditionalFormatting>
  <conditionalFormatting sqref="N20">
    <cfRule type="containsText" dxfId="96" priority="250" operator="containsText" text="Gul - relativt säkra uppgifter">
      <formula>NOT(ISERROR(SEARCH("Gul - relativt säkra uppgifter",N20)))</formula>
    </cfRule>
  </conditionalFormatting>
  <conditionalFormatting sqref="N26">
    <cfRule type="containsText" dxfId="95" priority="240" operator="containsText" text="saknas">
      <formula>NOT(ISERROR(SEARCH("saknas",N26)))</formula>
    </cfRule>
    <cfRule type="containsText" dxfId="94" priority="241" operator="containsText" text="röd">
      <formula>NOT(ISERROR(SEARCH("röd",N26)))</formula>
    </cfRule>
    <cfRule type="containsText" dxfId="93" priority="242" operator="containsText" text="grön">
      <formula>NOT(ISERROR(SEARCH("grön",N26)))</formula>
    </cfRule>
  </conditionalFormatting>
  <conditionalFormatting sqref="N26">
    <cfRule type="containsText" dxfId="92" priority="237" operator="containsText" text="Gul - relativt säkra uppgifter">
      <formula>NOT(ISERROR(SEARCH("Gul - relativt säkra uppgifter",N26)))</formula>
    </cfRule>
  </conditionalFormatting>
  <conditionalFormatting sqref="N27">
    <cfRule type="containsText" dxfId="91" priority="225" operator="containsText" text="saknas">
      <formula>NOT(ISERROR(SEARCH("saknas",N27)))</formula>
    </cfRule>
    <cfRule type="containsText" dxfId="90" priority="226" operator="containsText" text="röd">
      <formula>NOT(ISERROR(SEARCH("röd",N27)))</formula>
    </cfRule>
    <cfRule type="containsText" dxfId="89" priority="227" operator="containsText" text="grön">
      <formula>NOT(ISERROR(SEARCH("grön",N27)))</formula>
    </cfRule>
  </conditionalFormatting>
  <conditionalFormatting sqref="N27">
    <cfRule type="containsText" dxfId="88" priority="222" operator="containsText" text="Gul - relativt säkra uppgifter">
      <formula>NOT(ISERROR(SEARCH("Gul - relativt säkra uppgifter",N27)))</formula>
    </cfRule>
  </conditionalFormatting>
  <conditionalFormatting sqref="N29">
    <cfRule type="containsText" dxfId="87" priority="204" operator="containsText" text="saknas">
      <formula>NOT(ISERROR(SEARCH("saknas",N29)))</formula>
    </cfRule>
    <cfRule type="containsText" dxfId="86" priority="205" operator="containsText" text="röd">
      <formula>NOT(ISERROR(SEARCH("röd",N29)))</formula>
    </cfRule>
    <cfRule type="containsText" dxfId="85" priority="206" operator="containsText" text="grön">
      <formula>NOT(ISERROR(SEARCH("grön",N29)))</formula>
    </cfRule>
  </conditionalFormatting>
  <conditionalFormatting sqref="N29">
    <cfRule type="containsText" dxfId="84" priority="201" operator="containsText" text="Gul - relativt säkra uppgifter">
      <formula>NOT(ISERROR(SEARCH("Gul - relativt säkra uppgifter",N29)))</formula>
    </cfRule>
  </conditionalFormatting>
  <conditionalFormatting sqref="N30">
    <cfRule type="containsText" dxfId="83" priority="193" operator="containsText" text="saknas">
      <formula>NOT(ISERROR(SEARCH("saknas",N30)))</formula>
    </cfRule>
    <cfRule type="containsText" dxfId="82" priority="194" operator="containsText" text="röd">
      <formula>NOT(ISERROR(SEARCH("röd",N30)))</formula>
    </cfRule>
    <cfRule type="containsText" dxfId="81" priority="195" operator="containsText" text="grön">
      <formula>NOT(ISERROR(SEARCH("grön",N30)))</formula>
    </cfRule>
  </conditionalFormatting>
  <conditionalFormatting sqref="N30">
    <cfRule type="containsText" dxfId="80" priority="190" operator="containsText" text="Gul - relativt säkra uppgifter">
      <formula>NOT(ISERROR(SEARCH("Gul - relativt säkra uppgifter",N30)))</formula>
    </cfRule>
  </conditionalFormatting>
  <conditionalFormatting sqref="N31">
    <cfRule type="containsText" dxfId="79" priority="160" operator="containsText" text="saknas">
      <formula>NOT(ISERROR(SEARCH("saknas",N31)))</formula>
    </cfRule>
    <cfRule type="containsText" dxfId="78" priority="161" operator="containsText" text="röd">
      <formula>NOT(ISERROR(SEARCH("röd",N31)))</formula>
    </cfRule>
    <cfRule type="containsText" dxfId="77" priority="162" operator="containsText" text="grön">
      <formula>NOT(ISERROR(SEARCH("grön",N31)))</formula>
    </cfRule>
  </conditionalFormatting>
  <conditionalFormatting sqref="N31">
    <cfRule type="containsText" dxfId="76" priority="159" operator="containsText" text="Gul - relativt säkra uppgifter">
      <formula>NOT(ISERROR(SEARCH("Gul - relativt säkra uppgifter",N31)))</formula>
    </cfRule>
  </conditionalFormatting>
  <conditionalFormatting sqref="M32">
    <cfRule type="expression" dxfId="75" priority="158">
      <formula>IF(ISERR(FIND("Budget",#REF!)),FALSE,TRUE)</formula>
    </cfRule>
  </conditionalFormatting>
  <conditionalFormatting sqref="A32">
    <cfRule type="expression" dxfId="74" priority="157">
      <formula>IF(ISERR(FIND("Objektbenämning",#REF!)),FALSE,TRUE)</formula>
    </cfRule>
  </conditionalFormatting>
  <conditionalFormatting sqref="B32">
    <cfRule type="expression" dxfId="73" priority="155">
      <formula>IF(ISERR(FIND("Objektbenämning",#REF!)),FALSE,TRUE)</formula>
    </cfRule>
  </conditionalFormatting>
  <conditionalFormatting sqref="N32">
    <cfRule type="containsText" dxfId="72" priority="147" operator="containsText" text="saknas">
      <formula>NOT(ISERROR(SEARCH("saknas",N32)))</formula>
    </cfRule>
    <cfRule type="containsText" dxfId="71" priority="148" operator="containsText" text="röd">
      <formula>NOT(ISERROR(SEARCH("röd",N32)))</formula>
    </cfRule>
    <cfRule type="containsText" dxfId="70" priority="149" operator="containsText" text="grön">
      <formula>NOT(ISERROR(SEARCH("grön",N32)))</formula>
    </cfRule>
  </conditionalFormatting>
  <conditionalFormatting sqref="N32">
    <cfRule type="containsText" dxfId="69" priority="146" operator="containsText" text="Gul - relativt säkra uppgifter">
      <formula>NOT(ISERROR(SEARCH("Gul - relativt säkra uppgifter",N32)))</formula>
    </cfRule>
  </conditionalFormatting>
  <conditionalFormatting sqref="N28">
    <cfRule type="containsText" dxfId="68" priority="103" operator="containsText" text="saknas">
      <formula>NOT(ISERROR(SEARCH("saknas",N28)))</formula>
    </cfRule>
    <cfRule type="containsText" dxfId="67" priority="104" operator="containsText" text="röd">
      <formula>NOT(ISERROR(SEARCH("röd",N28)))</formula>
    </cfRule>
    <cfRule type="containsText" dxfId="66" priority="105" operator="containsText" text="grön">
      <formula>NOT(ISERROR(SEARCH("grön",N28)))</formula>
    </cfRule>
  </conditionalFormatting>
  <conditionalFormatting sqref="N28">
    <cfRule type="containsText" dxfId="65" priority="102" operator="containsText" text="Gul - relativt säkra uppgifter">
      <formula>NOT(ISERROR(SEARCH("Gul - relativt säkra uppgifter",N28)))</formula>
    </cfRule>
  </conditionalFormatting>
  <conditionalFormatting sqref="C5:C6">
    <cfRule type="expression" dxfId="64" priority="101">
      <formula>IF(ISERR(FIND("Objektbenämning",#REF!)),FALSE,TRUE)</formula>
    </cfRule>
  </conditionalFormatting>
  <conditionalFormatting sqref="B5:B6">
    <cfRule type="expression" dxfId="63" priority="100">
      <formula>IF(ISERR(FIND("Objektbenämning",#REF!)),FALSE,TRUE)</formula>
    </cfRule>
  </conditionalFormatting>
  <conditionalFormatting sqref="A5:A6">
    <cfRule type="expression" dxfId="62" priority="99">
      <formula>IF(ISERR(FIND("Objektbenämning",#REF!)),FALSE,TRUE)</formula>
    </cfRule>
  </conditionalFormatting>
  <conditionalFormatting sqref="A7">
    <cfRule type="expression" dxfId="61" priority="95">
      <formula>IF(ISERR(FIND("Objektbenämning",#REF!)),FALSE,TRUE)</formula>
    </cfRule>
  </conditionalFormatting>
  <conditionalFormatting sqref="C7">
    <cfRule type="expression" dxfId="60" priority="94">
      <formula>IF(ISERR(FIND("Objektbenämning",#REF!)),FALSE,TRUE)</formula>
    </cfRule>
  </conditionalFormatting>
  <conditionalFormatting sqref="B7">
    <cfRule type="expression" dxfId="59" priority="93">
      <formula>IF(ISERR(FIND("Objektbenämning",#REF!)),FALSE,TRUE)</formula>
    </cfRule>
  </conditionalFormatting>
  <conditionalFormatting sqref="A8">
    <cfRule type="expression" dxfId="58" priority="92">
      <formula>IF(ISERR(FIND("Objektbenämning",#REF!)),FALSE,TRUE)</formula>
    </cfRule>
  </conditionalFormatting>
  <conditionalFormatting sqref="C8">
    <cfRule type="expression" dxfId="57" priority="91">
      <formula>IF(ISERR(FIND("Objektbenämning",#REF!)),FALSE,TRUE)</formula>
    </cfRule>
  </conditionalFormatting>
  <conditionalFormatting sqref="B8">
    <cfRule type="expression" dxfId="56" priority="90">
      <formula>IF(ISERR(FIND("Objektbenämning",#REF!)),FALSE,TRUE)</formula>
    </cfRule>
  </conditionalFormatting>
  <conditionalFormatting sqref="A9:A11">
    <cfRule type="expression" dxfId="55" priority="86">
      <formula>IF(ISERR(FIND("Objektbenämning",#REF!)),FALSE,TRUE)</formula>
    </cfRule>
  </conditionalFormatting>
  <conditionalFormatting sqref="B9:B11">
    <cfRule type="expression" dxfId="54" priority="85">
      <formula>IF(ISERR(FIND("Objektbenämning",#REF!)),FALSE,TRUE)</formula>
    </cfRule>
  </conditionalFormatting>
  <conditionalFormatting sqref="C9:C11">
    <cfRule type="expression" dxfId="53" priority="84">
      <formula>IF(ISERR(FIND("Objektbenämning",#REF!)),FALSE,TRUE)</formula>
    </cfRule>
  </conditionalFormatting>
  <conditionalFormatting sqref="A12">
    <cfRule type="expression" dxfId="52" priority="79">
      <formula>IF(ISERR(FIND("Objektbenämning",#REF!)),FALSE,TRUE)</formula>
    </cfRule>
  </conditionalFormatting>
  <conditionalFormatting sqref="B12">
    <cfRule type="expression" dxfId="51" priority="78">
      <formula>IF(ISERR(FIND("Objektbenämning",#REF!)),FALSE,TRUE)</formula>
    </cfRule>
  </conditionalFormatting>
  <conditionalFormatting sqref="A13:A14">
    <cfRule type="expression" dxfId="50" priority="77">
      <formula>IF(ISERR(FIND("Objektbenämning",#REF!)),FALSE,TRUE)</formula>
    </cfRule>
  </conditionalFormatting>
  <conditionalFormatting sqref="C13:C14">
    <cfRule type="expression" dxfId="49" priority="76">
      <formula>IF(ISERR(FIND("Objektbenämning",#REF!)),FALSE,TRUE)</formula>
    </cfRule>
  </conditionalFormatting>
  <conditionalFormatting sqref="B13:B14">
    <cfRule type="expression" dxfId="48" priority="75">
      <formula>IF(ISERR(FIND("Objektbenämning",#REF!)),FALSE,TRUE)</formula>
    </cfRule>
  </conditionalFormatting>
  <conditionalFormatting sqref="A15">
    <cfRule type="expression" dxfId="47" priority="74">
      <formula>IF(ISERR(FIND("Objektbenämning",#REF!)),FALSE,TRUE)</formula>
    </cfRule>
  </conditionalFormatting>
  <conditionalFormatting sqref="C15">
    <cfRule type="expression" dxfId="46" priority="73">
      <formula>IF(ISERR(FIND("Objektbenämning",#REF!)),FALSE,TRUE)</formula>
    </cfRule>
  </conditionalFormatting>
  <conditionalFormatting sqref="B15">
    <cfRule type="expression" dxfId="45" priority="72">
      <formula>IF(ISERR(FIND("Objektbenämning",#REF!)),FALSE,TRUE)</formula>
    </cfRule>
  </conditionalFormatting>
  <conditionalFormatting sqref="C20">
    <cfRule type="expression" dxfId="44" priority="69">
      <formula>IF(ISERR(FIND("Budget",#REF!)),FALSE,TRUE)</formula>
    </cfRule>
  </conditionalFormatting>
  <conditionalFormatting sqref="C24">
    <cfRule type="expression" dxfId="43" priority="68">
      <formula>IF(ISERR(FIND("Budget",#REF!)),FALSE,TRUE)</formula>
    </cfRule>
  </conditionalFormatting>
  <conditionalFormatting sqref="C23">
    <cfRule type="expression" dxfId="42" priority="67">
      <formula>IF(ISERR(FIND("Budget",#REF!)),FALSE,TRUE)</formula>
    </cfRule>
  </conditionalFormatting>
  <conditionalFormatting sqref="C21:C22">
    <cfRule type="expression" dxfId="41" priority="66">
      <formula>IF(ISERR(FIND("Budget",#REF!)),FALSE,TRUE)</formula>
    </cfRule>
  </conditionalFormatting>
  <conditionalFormatting sqref="A25">
    <cfRule type="expression" dxfId="40" priority="65">
      <formula>IF(ISERR(FIND("Objektbenämning",#REF!)),FALSE,TRUE)</formula>
    </cfRule>
  </conditionalFormatting>
  <conditionalFormatting sqref="C27">
    <cfRule type="expression" dxfId="39" priority="64">
      <formula>IF(ISERR(FIND("Objektbenämning",#REF!)),FALSE,TRUE)</formula>
    </cfRule>
  </conditionalFormatting>
  <conditionalFormatting sqref="C29 C25">
    <cfRule type="expression" dxfId="38" priority="63">
      <formula>IF(ISERR(FIND("Objektbenämning",#REF!)),FALSE,TRUE)</formula>
    </cfRule>
  </conditionalFormatting>
  <conditionalFormatting sqref="B25">
    <cfRule type="expression" dxfId="37" priority="62">
      <formula>IF(ISERR(FIND("Objektbenämning",#REF!)),FALSE,TRUE)</formula>
    </cfRule>
  </conditionalFormatting>
  <conditionalFormatting sqref="A26">
    <cfRule type="expression" dxfId="36" priority="61">
      <formula>IF(ISERR(FIND("Objektbenämning",#REF!)),FALSE,TRUE)</formula>
    </cfRule>
  </conditionalFormatting>
  <conditionalFormatting sqref="B26">
    <cfRule type="expression" dxfId="35" priority="60">
      <formula>IF(ISERR(FIND("Objektbenämning",#REF!)),FALSE,TRUE)</formula>
    </cfRule>
  </conditionalFormatting>
  <conditionalFormatting sqref="C26">
    <cfRule type="expression" dxfId="34" priority="59">
      <formula>IF(ISERR(FIND("Objektbenämning",#REF!)),FALSE,TRUE)</formula>
    </cfRule>
  </conditionalFormatting>
  <conditionalFormatting sqref="C26">
    <cfRule type="expression" dxfId="33" priority="58">
      <formula>IF(ISERR(FIND("Objektbenämning",#REF!)),FALSE,TRUE)</formula>
    </cfRule>
  </conditionalFormatting>
  <conditionalFormatting sqref="A27">
    <cfRule type="expression" dxfId="32" priority="57">
      <formula>IF(ISERR(FIND("Objektbenämning",#REF!)),FALSE,TRUE)</formula>
    </cfRule>
  </conditionalFormatting>
  <conditionalFormatting sqref="B27">
    <cfRule type="expression" dxfId="31" priority="56">
      <formula>IF(ISERR(FIND("Objektbenämning",#REF!)),FALSE,TRUE)</formula>
    </cfRule>
  </conditionalFormatting>
  <conditionalFormatting sqref="A28">
    <cfRule type="expression" dxfId="30" priority="55">
      <formula>IF(ISERR(FIND("Objektbenämning",#REF!)),FALSE,TRUE)</formula>
    </cfRule>
  </conditionalFormatting>
  <conditionalFormatting sqref="B28">
    <cfRule type="expression" dxfId="29" priority="54">
      <formula>IF(ISERR(FIND("Objektbenämning",#REF!)),FALSE,TRUE)</formula>
    </cfRule>
  </conditionalFormatting>
  <conditionalFormatting sqref="A29">
    <cfRule type="expression" dxfId="28" priority="53">
      <formula>IF(ISERR(FIND("Objektbenämning",#REF!)),FALSE,TRUE)</formula>
    </cfRule>
  </conditionalFormatting>
  <conditionalFormatting sqref="B29">
    <cfRule type="expression" dxfId="27" priority="52">
      <formula>IF(ISERR(FIND("Objektbenämning",#REF!)),FALSE,TRUE)</formula>
    </cfRule>
  </conditionalFormatting>
  <conditionalFormatting sqref="C28">
    <cfRule type="expression" dxfId="26" priority="51">
      <formula>IF(ISERR(FIND("Objektbenämning",#REF!)),FALSE,TRUE)</formula>
    </cfRule>
  </conditionalFormatting>
  <conditionalFormatting sqref="A30">
    <cfRule type="expression" dxfId="25" priority="50">
      <formula>IF(ISERR(FIND("Objektbenämning",#REF!)),FALSE,TRUE)</formula>
    </cfRule>
  </conditionalFormatting>
  <conditionalFormatting sqref="C30">
    <cfRule type="expression" dxfId="24" priority="49">
      <formula>IF(ISERR(FIND("Budget",#REF!)),FALSE,TRUE)</formula>
    </cfRule>
  </conditionalFormatting>
  <conditionalFormatting sqref="C31">
    <cfRule type="expression" dxfId="23" priority="48">
      <formula>IF(ISERR(FIND("Budget",#REF!)),FALSE,TRUE)</formula>
    </cfRule>
  </conditionalFormatting>
  <conditionalFormatting sqref="M5:M6">
    <cfRule type="expression" dxfId="22" priority="43">
      <formula>IF(ISERR(FIND("Budget",#REF!)),FALSE,TRUE)</formula>
    </cfRule>
  </conditionalFormatting>
  <conditionalFormatting sqref="M7">
    <cfRule type="expression" dxfId="21" priority="41">
      <formula>IF(ISERR(FIND("Budget",#REF!)),FALSE,TRUE)</formula>
    </cfRule>
  </conditionalFormatting>
  <conditionalFormatting sqref="M8">
    <cfRule type="expression" dxfId="20" priority="40">
      <formula>IF(ISERR(FIND("Budget",#REF!)),FALSE,TRUE)</formula>
    </cfRule>
  </conditionalFormatting>
  <conditionalFormatting sqref="L9:L11">
    <cfRule type="expression" dxfId="19" priority="38">
      <formula>IF(ISERR(FIND("Budget",#REF!)),FALSE,TRUE)</formula>
    </cfRule>
  </conditionalFormatting>
  <conditionalFormatting sqref="M12">
    <cfRule type="expression" dxfId="18" priority="37">
      <formula>IF(ISERR(FIND("Budget",#REF!)),FALSE,TRUE)</formula>
    </cfRule>
  </conditionalFormatting>
  <conditionalFormatting sqref="M15">
    <cfRule type="expression" dxfId="17" priority="36">
      <formula>IF(ISERR(FIND("Budget",#REF!)),FALSE,TRUE)</formula>
    </cfRule>
  </conditionalFormatting>
  <conditionalFormatting sqref="M16">
    <cfRule type="expression" dxfId="16" priority="34">
      <formula>IF(ISERR(FIND("Budget",#REF!)),FALSE,TRUE)</formula>
    </cfRule>
  </conditionalFormatting>
  <conditionalFormatting sqref="M17">
    <cfRule type="expression" dxfId="15" priority="33">
      <formula>IF(ISERR(FIND("Budget",#REF!)),FALSE,TRUE)</formula>
    </cfRule>
  </conditionalFormatting>
  <conditionalFormatting sqref="M19">
    <cfRule type="expression" dxfId="14" priority="32">
      <formula>IF(ISERR(FIND("Budget",#REF!)),FALSE,TRUE)</formula>
    </cfRule>
  </conditionalFormatting>
  <conditionalFormatting sqref="M22">
    <cfRule type="expression" dxfId="13" priority="30">
      <formula>IF(ISERR(FIND("Budget",#REF!)),FALSE,TRUE)</formula>
    </cfRule>
  </conditionalFormatting>
  <conditionalFormatting sqref="M23">
    <cfRule type="expression" dxfId="12" priority="29">
      <formula>IF(ISERR(FIND("Budget",#REF!)),FALSE,TRUE)</formula>
    </cfRule>
  </conditionalFormatting>
  <conditionalFormatting sqref="M25">
    <cfRule type="expression" dxfId="11" priority="28">
      <formula>IF(ISERR(FIND("Budget",#REF!)),FALSE,TRUE)</formula>
    </cfRule>
  </conditionalFormatting>
  <conditionalFormatting sqref="M26">
    <cfRule type="expression" dxfId="10" priority="27">
      <formula>IF(ISERR(FIND("Budget",#REF!)),FALSE,TRUE)</formula>
    </cfRule>
  </conditionalFormatting>
  <conditionalFormatting sqref="M27">
    <cfRule type="expression" dxfId="9" priority="26">
      <formula>IF(ISERR(FIND("Budget",#REF!)),FALSE,TRUE)</formula>
    </cfRule>
  </conditionalFormatting>
  <conditionalFormatting sqref="M30">
    <cfRule type="expression" dxfId="8" priority="25">
      <formula>IF(ISERR(FIND("Budget",#REF!)),FALSE,TRUE)</formula>
    </cfRule>
  </conditionalFormatting>
  <conditionalFormatting sqref="M30">
    <cfRule type="expression" dxfId="7" priority="24">
      <formula>IF(ISERR(FIND("Budget",#REF!)),FALSE,TRUE)</formula>
    </cfRule>
  </conditionalFormatting>
  <conditionalFormatting sqref="M31">
    <cfRule type="expression" dxfId="6" priority="23">
      <formula>IF(ISERR(FIND("Budget",#REF!)),FALSE,TRUE)</formula>
    </cfRule>
  </conditionalFormatting>
  <conditionalFormatting sqref="M20">
    <cfRule type="expression" dxfId="5" priority="21">
      <formula>IF(ISERR(FIND("Budget",#REF!)),FALSE,TRUE)</formula>
    </cfRule>
  </conditionalFormatting>
  <conditionalFormatting sqref="M21">
    <cfRule type="expression" dxfId="4" priority="20">
      <formula>IF(ISERR(FIND("Budget",#REF!)),FALSE,TRUE)</formula>
    </cfRule>
  </conditionalFormatting>
  <conditionalFormatting sqref="N40">
    <cfRule type="containsText" dxfId="3" priority="11" operator="containsText" text="saknas">
      <formula>NOT(ISERROR(SEARCH("saknas",N40)))</formula>
    </cfRule>
    <cfRule type="containsText" dxfId="2" priority="12" operator="containsText" text="röd">
      <formula>NOT(ISERROR(SEARCH("röd",N40)))</formula>
    </cfRule>
    <cfRule type="containsText" dxfId="1" priority="13" operator="containsText" text="grön">
      <formula>NOT(ISERROR(SEARCH("grön",N40)))</formula>
    </cfRule>
  </conditionalFormatting>
  <conditionalFormatting sqref="N40">
    <cfRule type="containsText" dxfId="0" priority="10" operator="containsText" text="Gul - relativt säkra uppgifter">
      <formula>NOT(ISERROR(SEARCH("Gul - relativt säkra uppgifter",N40)))</formula>
    </cfRule>
  </conditionalFormatting>
  <dataValidations count="7">
    <dataValidation type="list" allowBlank="1" showInputMessage="1" showErrorMessage="1" sqref="C30:C31 I9:I11 I33:I35 C20:C24 I37 M25:M27 L9:L11 M30:M40 M5:M23" xr:uid="{00000000-0002-0000-0000-000002000000}">
      <formula1>Kostnad</formula1>
    </dataValidation>
    <dataValidation type="list" allowBlank="1" showInputMessage="1" showErrorMessage="1" sqref="D18:D40 D5:D16" xr:uid="{00000000-0002-0000-0000-000003000000}">
      <formula1>Uppdrag</formula1>
    </dataValidation>
    <dataValidation type="list" allowBlank="1" showInputMessage="1" showErrorMessage="1" sqref="M28:M29 E5:E37" xr:uid="{00000000-0002-0000-0000-000004000000}">
      <formula1>Projekt</formula1>
    </dataValidation>
    <dataValidation type="list" allowBlank="1" showInputMessage="1" showErrorMessage="1" sqref="F5:F40" xr:uid="{00000000-0002-0000-0000-000000000000}">
      <formula1>Förfarande</formula1>
    </dataValidation>
    <dataValidation type="list" allowBlank="1" showInputMessage="1" showErrorMessage="1" sqref="G5:G40" xr:uid="{00000000-0002-0000-0000-000001000000}">
      <formula1>Transq</formula1>
    </dataValidation>
    <dataValidation type="list" allowBlank="1" showInputMessage="1" showErrorMessage="1" sqref="H5:H40" xr:uid="{00000000-0002-0000-0000-000005000000}">
      <formula1>Entreprenadform</formula1>
    </dataValidation>
    <dataValidation type="list" allowBlank="1" showInputMessage="1" showErrorMessage="1" sqref="N5:N40" xr:uid="{00000000-0002-0000-0000-000006000000}">
      <formula1>sannolikhet</formula1>
    </dataValidation>
  </dataValidations>
  <pageMargins left="0.51181102362204722" right="0.31496062992125984" top="0.35433070866141736" bottom="0.55118110236220474" header="0.31496062992125984" footer="0.31496062992125984"/>
  <pageSetup paperSize="8"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Upphandlingstidplan</vt:lpstr>
      <vt:lpstr>Upphandlingstidplan!Utskriftsområde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Iveta Sandström(3g1v)</cp:lastModifiedBy>
  <cp:lastPrinted>2021-02-25T08:16:50Z</cp:lastPrinted>
  <dcterms:created xsi:type="dcterms:W3CDTF">2016-07-05T09:28:51Z</dcterms:created>
  <dcterms:modified xsi:type="dcterms:W3CDTF">2022-04-13T16:01:14Z</dcterms:modified>
</cp:coreProperties>
</file>