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7sp7\AppData\Local\Webforum\Plugin\Documents\39c9354f-75d1-4b85-bdaa-cfab624d3069\"/>
    </mc:Choice>
  </mc:AlternateContent>
  <xr:revisionPtr revIDLastSave="0" documentId="13_ncr:1_{7B90ECC8-0AD8-43AF-B53A-C2A9685DE59B}" xr6:coauthVersionLast="47" xr6:coauthVersionMax="47" xr10:uidLastSave="{00000000-0000-0000-0000-000000000000}"/>
  <bookViews>
    <workbookView xWindow="28680" yWindow="-135" windowWidth="29040" windowHeight="17640" tabRatio="471" xr2:uid="{00000000-000D-0000-FFFF-FFFF00000000}"/>
  </bookViews>
  <sheets>
    <sheet name="Upphandlingstidplan" sheetId="1" r:id="rId1"/>
    <sheet name="mall" sheetId="2" r:id="rId2"/>
  </sheets>
  <externalReferences>
    <externalReference r:id="rId3"/>
    <externalReference r:id="rId4"/>
    <externalReference r:id="rId5"/>
  </externalReferences>
  <definedNames>
    <definedName name="_xlnm._FilterDatabase" localSheetId="0" hidden="1">Upphandlingstidplan!$A$3:$M$17</definedName>
    <definedName name="_Hlk159180335" localSheetId="0">Upphandlingstidplan!$B$11</definedName>
    <definedName name="d">[1]mall!$G$3:$G$14</definedName>
    <definedName name="Entreprenadform">mall!$F$3:$F$8</definedName>
    <definedName name="Förfarande">mall!$D$3:$D$6</definedName>
    <definedName name="Kostnad">mall!$G$3:$G$15</definedName>
    <definedName name="Peter">[2]mall!$B$3:$B$13</definedName>
    <definedName name="Projekt">mall!$C$3:$C$12</definedName>
    <definedName name="sannolikhet">mall!$I$3:$I$6</definedName>
    <definedName name="Transq">mall!$E$3:$E$7</definedName>
    <definedName name="Uppdrag">mall!$B$3:$B$15</definedName>
    <definedName name="Upphandlare">mall!$H$3:$H$6</definedName>
    <definedName name="_xlnm.Print_Area" localSheetId="0">Upphandlingstidplan!$A$2:$M$12</definedName>
    <definedName name="xxx">[3]mall!$B$3:$B$15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<sst xmlns="http://schemas.openxmlformats.org/spreadsheetml/2006/main" count="201" uniqueCount="130">
  <si>
    <t>Bedömd kostnad MSEK</t>
  </si>
  <si>
    <t>Objektbenämning / uppdrag (namn på upphandlingen)</t>
  </si>
  <si>
    <t>Ramavtal</t>
  </si>
  <si>
    <t>Gemensamt</t>
  </si>
  <si>
    <t>Installation</t>
  </si>
  <si>
    <t>BEST</t>
  </si>
  <si>
    <t>Övrigt</t>
  </si>
  <si>
    <t>Kombination</t>
  </si>
  <si>
    <t>Nacka-söderort</t>
  </si>
  <si>
    <t>Barkarby</t>
  </si>
  <si>
    <t>Arenastaden</t>
  </si>
  <si>
    <t>Kombo</t>
  </si>
  <si>
    <t>Uppdrag</t>
  </si>
  <si>
    <t>Projekt</t>
  </si>
  <si>
    <t>Entreprenadform</t>
  </si>
  <si>
    <t>Kostnad</t>
  </si>
  <si>
    <t>Transq</t>
  </si>
  <si>
    <t>0-5</t>
  </si>
  <si>
    <t>5-20</t>
  </si>
  <si>
    <t>20-50</t>
  </si>
  <si>
    <t>50-100</t>
  </si>
  <si>
    <t>100-300</t>
  </si>
  <si>
    <t>300-500</t>
  </si>
  <si>
    <t>500-1 000</t>
  </si>
  <si>
    <t>&gt; 1 000</t>
  </si>
  <si>
    <t>Saknas</t>
  </si>
  <si>
    <t>Förberedande entreprenad</t>
  </si>
  <si>
    <t>Utförande-entreprenad</t>
  </si>
  <si>
    <t>Sannolikhet</t>
  </si>
  <si>
    <t>Grön - säker (inom 3 månader)</t>
  </si>
  <si>
    <t>Röd - uppgifter ej säkra</t>
  </si>
  <si>
    <t>Uppgift saknas</t>
  </si>
  <si>
    <t>BEST-montage</t>
  </si>
  <si>
    <t>Bygg- och installationsentreprenad</t>
  </si>
  <si>
    <t>Berg- och anläggningsentreprenad</t>
  </si>
  <si>
    <t>Nacka</t>
  </si>
  <si>
    <t>Utförandeentreprenad</t>
  </si>
  <si>
    <t>Totalentreprenad</t>
  </si>
  <si>
    <t>Söderort</t>
  </si>
  <si>
    <t>Södermalm</t>
  </si>
  <si>
    <t>Arbetstunnel entreprenad</t>
  </si>
  <si>
    <t>Samverkansentreprenad</t>
  </si>
  <si>
    <t>Beskrivning/
omfattning</t>
  </si>
  <si>
    <t>Depå</t>
  </si>
  <si>
    <t>Entreprenaden omfattar montagearbeten för ny spåranläggning. Spår- och växelmontage, strömskeneanläggning, lågspänningsinstallationer i spårtunnlar, signaler mm.</t>
  </si>
  <si>
    <t>Mark- och anläggningsarbeten</t>
  </si>
  <si>
    <t>Tjänst</t>
  </si>
  <si>
    <t>Entreprenad-form</t>
  </si>
  <si>
    <t>Planerad anbuds- infordran</t>
  </si>
  <si>
    <t>Planerat utskick av förfrågnings-underlag</t>
  </si>
  <si>
    <t>Prognos-säkerhet för upphandlings-tider</t>
  </si>
  <si>
    <t>Gul - relativt säkra uppgifter</t>
  </si>
  <si>
    <t>Upphandling pågår</t>
  </si>
  <si>
    <t>Ja
TransQ kod
9.4.3</t>
  </si>
  <si>
    <t xml:space="preserve">Anläggningsentreprenad
Sockenplan etapp 3 
</t>
  </si>
  <si>
    <t>200-400</t>
  </si>
  <si>
    <t>Norr</t>
  </si>
  <si>
    <t>Söder</t>
  </si>
  <si>
    <t>Ja
TransQ kod
9.4.1 – 9.4.9 eller 9.4.99</t>
  </si>
  <si>
    <t>Älvsjö</t>
  </si>
  <si>
    <t>Ja
TransQ kod
9.4.1-9.4.9 eller 9.4.99</t>
  </si>
  <si>
    <t>Ja
TransQ kod 9.1.1</t>
  </si>
  <si>
    <t xml:space="preserve">För deltagande krävs registrering hos konsultmäklare eller i kvalificeringssystem. </t>
  </si>
  <si>
    <t>WFQ eller TransQ</t>
  </si>
  <si>
    <t>Prekvalificering krävs i TransQ</t>
  </si>
  <si>
    <t>Ej aktuellt</t>
  </si>
  <si>
    <t xml:space="preserve">Ingen registrering eller prekvalificering krävs. </t>
  </si>
  <si>
    <t>Registrering krävs hos konsultmäklare WFQ. Upphandling görs via konsultmäklare.</t>
  </si>
  <si>
    <t>Typ av arbete</t>
  </si>
  <si>
    <t xml:space="preserve">Planerad uppdragsstart </t>
  </si>
  <si>
    <t>Genomfört</t>
  </si>
  <si>
    <t>Upphandlingstidplan - Förvaltning för utbyggd tunnelbana</t>
  </si>
  <si>
    <t>Enbart leverantörer som är prekvalificerade i TransQ kan delta, registrering på kod enligt nedan.</t>
  </si>
  <si>
    <t>Upphandlings identifikations nummer 
(FUT id nr)</t>
  </si>
  <si>
    <t>Projekt/ utbyggnadsdel</t>
  </si>
  <si>
    <t>Anläggnings-entreprenad</t>
  </si>
  <si>
    <t>2026-Q1</t>
  </si>
  <si>
    <t>2024-Q4</t>
  </si>
  <si>
    <t xml:space="preserve">Anläggningsarbete : I uppdraget ingår banvall , RD-vägg, mark- och vägarbeten, injektering, jord- och bergschakt, mm. </t>
  </si>
  <si>
    <t>2024-maj</t>
  </si>
  <si>
    <t>2024-april</t>
  </si>
  <si>
    <t>2024-juni</t>
  </si>
  <si>
    <t>El 400V, Tele</t>
  </si>
  <si>
    <t>Entreprenaden omfattar både 400 V's installationer (t.ex. belysning, kraftuttag ) samt Teleinstallationer (t.ex stamnät optofiber, kamerainstallationer, radiosystem, IP-nätverk)  i både spår- och servicetunnlarna.
Entreprenaden är för sträckan Kungsträdgården - Nacka samt Sofia-Sockenplan.</t>
  </si>
  <si>
    <t>2024-mars</t>
  </si>
  <si>
    <t>Ja
TransQ kod
9.1.1, 9.4.4 eller 9.4.5</t>
  </si>
  <si>
    <t>Registrering hos Magnit krävs</t>
  </si>
  <si>
    <t>N/A</t>
  </si>
  <si>
    <t>Tunnelbana till Älvsjö</t>
  </si>
  <si>
    <t>2024-juni/juli</t>
  </si>
  <si>
    <t>&gt;200</t>
  </si>
  <si>
    <t>&gt;100</t>
  </si>
  <si>
    <t>Bygg och installation, Södra Hagalund</t>
  </si>
  <si>
    <t>Bygg och installation, Arenastaden</t>
  </si>
  <si>
    <t>Övergripande tele och styr</t>
  </si>
  <si>
    <t>I denna upphandling ingår entreprenad avseende övergripande tele- och styrarbeten för stationerna Södra Hagalund, Arenastaden, Hagastaden, i servicetunnelns hela sträckning samt i teknikutrymmen placerade i servicetunnelns hela sträckning.
Med tele- och styrarbeten avses tele, styr och övervakning samt integration och provning mot överordnade system.</t>
  </si>
  <si>
    <t>Entreprenad</t>
  </si>
  <si>
    <t>JaTransQ kod 9.4</t>
  </si>
  <si>
    <t>JaTransQ kod 9.4.4 och/eller 9.4.5</t>
  </si>
  <si>
    <t>mars 2024</t>
  </si>
  <si>
    <t>april 2024</t>
  </si>
  <si>
    <t>april/juli 2024</t>
  </si>
  <si>
    <t>maj/okt2024</t>
  </si>
  <si>
    <t>dec 2024</t>
  </si>
  <si>
    <t>nov 2024</t>
  </si>
  <si>
    <t>sept 2024</t>
  </si>
  <si>
    <t>Uppdrag bygghandling BH 1 - Stationerna Fridhemsplan och Liljeholmen</t>
  </si>
  <si>
    <t>Uppdrag bygghandling BH 2 - Stationerna Årstafältet, Östbergahöjden och Älvsjö</t>
  </si>
  <si>
    <t>Uppdrag 10 Systemhandling Depå</t>
  </si>
  <si>
    <t>Uppdraget omfattar framtagande av systemhandling avseende tunnel och BEST för anslutningsspår mellan linje och depåområde inklusive nödvändiga schakter. Uppdraget omfattar också systemhandling av en ny depå som innehåller de depåfunktioner som behövs för linjen samt framtagande av kalkylunderlag till uppdrag genomförbarhet</t>
  </si>
  <si>
    <t>2025-maj</t>
  </si>
  <si>
    <t>Kravställning av Trafiksystem och dess ingående delsystem</t>
  </si>
  <si>
    <t>Uppdatering 2024-03-11</t>
  </si>
  <si>
    <t xml:space="preserve">Uppdraget omfattar framtagningen av de tekniska delarna av upphandlingsdokumentationen för uppphandling av Trafiksystem. </t>
  </si>
  <si>
    <t>&gt;15</t>
  </si>
  <si>
    <t>2024-aug</t>
  </si>
  <si>
    <t>&gt;150</t>
  </si>
  <si>
    <t>2024-maj/juni</t>
  </si>
  <si>
    <r>
      <t xml:space="preserve">I entreprenaden ingår bygg- och installationsarbeten inom en (1) station, Södra Hagalund samt i anslutande servicetunnel. Uppgångarna utgår från mitten av plattformrummet upp till entréplan.
Med bygg- och installationsarbeten avses stomkomplettering med lättväggar, murade väggar, väggpaneler, smide , glaspartier, golv, undertak och övriga ytskikt. VS, </t>
    </r>
    <r>
      <rPr>
        <sz val="11"/>
        <rFont val="Verdana"/>
        <family val="2"/>
      </rPr>
      <t>luftbehandling, sprinkler, el- och reservkraft samt belysning, transport vertikalhiss och snedbanehiss mm. I denna entreprenad ingår VA-arbeten och pumpstationer för stationerna Södra Hagalund, Arenastaden och Hagastaden.</t>
    </r>
    <r>
      <rPr>
        <sz val="11"/>
        <color rgb="FFFF0000"/>
        <rFont val="Verdana"/>
        <family val="2"/>
      </rPr>
      <t xml:space="preserve"> </t>
    </r>
  </si>
  <si>
    <t>I entreprenaden ingår bygg- och installationsarbeten inom en (1) station, Arenastaden samt i anslutande servicetunnel. Uppgångarna utgår från mitten av plattformrummet upp till entréplan.
Med bygg- och installationsarbeten avses stomkomplettering med lättväggar, murade väggar, väggpaneler, smide , glaspartier, golv, undertak och övriga ytskikt. VS, luftbehandling, sprinkler, el- och reservkraft samt belysning, transport vertikalhiss och snedbanehiss mm.</t>
  </si>
  <si>
    <t>150-200 MSEK</t>
  </si>
  <si>
    <t>350-400 MSEK</t>
  </si>
  <si>
    <t>400-450 MSEK</t>
  </si>
  <si>
    <t xml:space="preserve">Uppdrag BH 1 har sin tyngdpunkt i att projektera bygghandlingar och tekniska delar av förfrågningsunderlag för entreprenadupphandlingar för stationerna Fridhemsplan och Liljeholmen. Projekteringen inkluderar delar inom Berg &amp; Anläggning (B&amp;A) samt Bygg &amp; Installation (B&amp;I). Uppdraget inkluderar även stöd under byggtiden.  </t>
  </si>
  <si>
    <t xml:space="preserve">Uppdrag BH 2 har sin tyngdpunkt i att projektera bygghandlingar och tekniska delar av förfrågningsunderlag för entreprenadupphandlingar för stationerna Årstafältet, Östbergahöjden och Älvsjö. Projekteringen inkluderar delar inom Berg &amp; Anläggning (B&amp;A) samt Bygg &amp; Installation (B&amp;I). Uppdraget inkluderar även stöd under byggtiden.  </t>
  </si>
  <si>
    <t>Uppdrag BH 3 har sin tyngdpunkt i att projektera bygghandlingar och tekniska delar av förfrågningsunderlag för entreprenadupphandling av Tunnel/TBM och station Årstaberg. Projekteringen inkluderar delar inom Berg &amp; Anläggning (B&amp;A) samt Bygg &amp; Installation (B&amp;I).  Uppdraget inkluderar även stöd under byggtiden.</t>
  </si>
  <si>
    <t>2024-okt</t>
  </si>
  <si>
    <t>Uppdrag bygghandling BH 3 - Tunnel/TBM och station Årstaberg</t>
  </si>
  <si>
    <t>2024-nov/dec</t>
  </si>
  <si>
    <t>Ja, i lägst en av följande TransQ koder 9.1.1, 9.1.2, 9.1.4, 9.4.4, 9.4.5, 9.4.8 och/eller 9.4.99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</si>
</sst>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b/>
      <sz val="12"/>
      <color indexed="9"/>
      <name val="Times New Roman"/>
      <family val="1"/>
    </font>
    <font>
      <sz val="11"/>
      <name val="Calibri"/>
      <family val="2"/>
      <scheme val="minor"/>
    </font>
    <font>
      <sz val="11"/>
      <color theme="1"/>
      <name val="Verdana"/>
      <family val="2"/>
    </font>
    <font>
      <b/>
      <i/>
      <sz val="11"/>
      <color theme="1"/>
      <name val="Verdana"/>
      <family val="2"/>
    </font>
    <font>
      <b/>
      <sz val="11"/>
      <color indexed="9"/>
      <name val="Verdana"/>
      <family val="2"/>
    </font>
    <font>
      <sz val="11"/>
      <name val="Verdana"/>
      <family val="2"/>
    </font>
    <font>
      <sz val="11"/>
      <color rgb="FF000000"/>
      <name val="Verdana"/>
      <family val="2"/>
    </font>
    <font>
      <b/>
      <sz val="20"/>
      <name val="Verdana"/>
      <family val="2"/>
    </font>
    <font>
      <strike/>
      <sz val="11"/>
      <color theme="1"/>
      <name val="Calibri"/>
      <family val="2"/>
      <scheme val="minor"/>
    </font>
    <font>
      <sz val="18"/>
      <name val="Verdana"/>
      <family val="2"/>
    </font>
    <font>
      <sz val="8"/>
      <name val="Calibri"/>
      <family val="2"/>
      <scheme val="minor"/>
    </font>
    <font>
      <sz val="11"/>
      <color theme="1"/>
      <name val="Calibri"/>
      <family val="2"/>
      <scheme val="minor"/>
    </font>
    <font>
      <sz val="11"/>
      <color rgb="FFFF0000"/>
      <name val="Verdana"/>
      <family val="2"/>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62E72D"/>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3" fontId="12" fillId="0" borderId="0" applyFont="0" applyFill="0" applyBorder="0" applyAlignment="0" applyProtection="0"/>
  </cellStyleXfs>
  <cellXfs count="52">
    <xf numFmtId="0" fontId="0" fillId="0" borderId="0" xfId="0"/>
    <xf numFmtId="0" fontId="1" fillId="2" borderId="1" xfId="0" applyFont="1" applyFill="1" applyBorder="1" applyAlignment="1">
      <alignment horizontal="left" vertical="top" wrapText="1"/>
    </xf>
    <xf numFmtId="49" fontId="0" fillId="0" borderId="0" xfId="0" applyNumberFormat="1"/>
    <xf numFmtId="0" fontId="0" fillId="0" borderId="0" xfId="0" applyAlignment="1">
      <alignment vertical="top"/>
    </xf>
    <xf numFmtId="0" fontId="0" fillId="0" borderId="0" xfId="0" applyAlignment="1">
      <alignment vertical="top" wrapText="1"/>
    </xf>
    <xf numFmtId="0" fontId="2" fillId="0" borderId="0" xfId="0" applyFont="1"/>
    <xf numFmtId="0" fontId="2" fillId="0" borderId="1" xfId="0" applyFont="1" applyBorder="1"/>
    <xf numFmtId="0" fontId="3" fillId="0" borderId="0" xfId="0" applyFont="1" applyAlignment="1">
      <alignment wrapText="1"/>
    </xf>
    <xf numFmtId="0" fontId="3" fillId="0" borderId="0" xfId="0" applyFont="1" applyAlignment="1">
      <alignment horizontal="left" wrapText="1"/>
    </xf>
    <xf numFmtId="49" fontId="3" fillId="0" borderId="0" xfId="0" applyNumberFormat="1" applyFont="1" applyAlignment="1">
      <alignment horizontal="left"/>
    </xf>
    <xf numFmtId="14" fontId="4" fillId="0" borderId="0" xfId="0" applyNumberFormat="1" applyFont="1" applyAlignment="1">
      <alignment horizontal="left" vertical="top" wrapText="1"/>
    </xf>
    <xf numFmtId="49" fontId="6" fillId="0" borderId="1" xfId="0" applyNumberFormat="1" applyFont="1" applyBorder="1" applyAlignment="1">
      <alignment vertical="top" wrapText="1"/>
    </xf>
    <xf numFmtId="0" fontId="6" fillId="0" borderId="1" xfId="0" applyFont="1" applyBorder="1" applyAlignment="1">
      <alignment vertical="top" wrapText="1"/>
    </xf>
    <xf numFmtId="0" fontId="5" fillId="3" borderId="2" xfId="0" applyFont="1" applyFill="1" applyBorder="1" applyAlignment="1">
      <alignment horizontal="left" vertical="center" wrapText="1"/>
    </xf>
    <xf numFmtId="0" fontId="0" fillId="0" borderId="0" xfId="0" applyAlignment="1">
      <alignment vertical="center"/>
    </xf>
    <xf numFmtId="0" fontId="0" fillId="4" borderId="0" xfId="0" applyFill="1"/>
    <xf numFmtId="49" fontId="6" fillId="4" borderId="1" xfId="0" applyNumberFormat="1" applyFont="1" applyFill="1" applyBorder="1" applyAlignment="1">
      <alignment vertical="top" wrapText="1"/>
    </xf>
    <xf numFmtId="0" fontId="7" fillId="4" borderId="1" xfId="0" applyFont="1" applyFill="1" applyBorder="1" applyAlignment="1">
      <alignment vertical="top" wrapText="1"/>
    </xf>
    <xf numFmtId="49" fontId="6" fillId="4" borderId="1"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49" fontId="6" fillId="0" borderId="1" xfId="0" applyNumberFormat="1" applyFont="1" applyBorder="1" applyAlignment="1">
      <alignment horizontal="center" vertical="top" wrapText="1"/>
    </xf>
    <xf numFmtId="49" fontId="3" fillId="0" borderId="1" xfId="0" applyNumberFormat="1" applyFont="1" applyBorder="1" applyAlignment="1">
      <alignment vertical="top" wrapText="1"/>
    </xf>
    <xf numFmtId="0" fontId="9" fillId="4" borderId="0" xfId="0" applyFont="1" applyFill="1"/>
    <xf numFmtId="49" fontId="6" fillId="5" borderId="1" xfId="0" applyNumberFormat="1" applyFont="1" applyFill="1" applyBorder="1" applyAlignment="1">
      <alignment vertical="top" wrapText="1"/>
    </xf>
    <xf numFmtId="0" fontId="0" fillId="0" borderId="0" xfId="0" applyAlignment="1">
      <alignment wrapText="1"/>
    </xf>
    <xf numFmtId="49" fontId="6" fillId="4" borderId="1" xfId="0" applyNumberFormat="1" applyFont="1" applyFill="1" applyBorder="1" applyAlignment="1">
      <alignment horizontal="center" vertical="top" wrapText="1"/>
    </xf>
    <xf numFmtId="0" fontId="9" fillId="0" borderId="0" xfId="0" applyFont="1"/>
    <xf numFmtId="1" fontId="6" fillId="0" borderId="1" xfId="0" applyNumberFormat="1" applyFont="1" applyBorder="1" applyAlignment="1">
      <alignment horizontal="left" vertical="top" wrapText="1"/>
    </xf>
    <xf numFmtId="0" fontId="6" fillId="4" borderId="1" xfId="0" applyFont="1" applyFill="1" applyBorder="1" applyAlignment="1">
      <alignment horizontal="center" vertical="top" wrapText="1"/>
    </xf>
    <xf numFmtId="49" fontId="6" fillId="0" borderId="1" xfId="1" applyNumberFormat="1" applyFont="1" applyFill="1" applyBorder="1" applyAlignment="1" applyProtection="1">
      <alignment horizontal="center" vertical="top" wrapText="1"/>
    </xf>
    <xf numFmtId="1" fontId="3" fillId="0" borderId="1" xfId="0" applyNumberFormat="1" applyFont="1" applyBorder="1" applyAlignment="1">
      <alignment horizontal="left" vertical="top" wrapText="1"/>
    </xf>
    <xf numFmtId="0" fontId="3" fillId="0" borderId="1" xfId="0" applyFont="1" applyBorder="1" applyAlignment="1">
      <alignment vertical="top" wrapText="1"/>
    </xf>
    <xf numFmtId="0" fontId="3" fillId="4" borderId="0" xfId="0" applyFont="1" applyFill="1" applyAlignment="1">
      <alignment wrapText="1"/>
    </xf>
    <xf numFmtId="49" fontId="3" fillId="4" borderId="0" xfId="0" applyNumberFormat="1" applyFont="1" applyFill="1" applyAlignment="1">
      <alignment horizontal="left"/>
    </xf>
    <xf numFmtId="49" fontId="6"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0" fontId="3" fillId="0" borderId="1" xfId="0" applyFont="1" applyBorder="1" applyAlignment="1">
      <alignment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xf>
    <xf numFmtId="0" fontId="3" fillId="0" borderId="1" xfId="0" applyFont="1" applyBorder="1" applyAlignment="1">
      <alignment horizontal="center" vertical="top" wrapText="1"/>
    </xf>
    <xf numFmtId="49" fontId="6" fillId="5" borderId="1" xfId="0" applyNumberFormat="1" applyFont="1" applyFill="1" applyBorder="1" applyAlignment="1">
      <alignment horizontal="center" vertical="top" wrapText="1"/>
    </xf>
    <xf numFmtId="0" fontId="3" fillId="4" borderId="1" xfId="0" applyFont="1" applyFill="1" applyBorder="1" applyAlignment="1">
      <alignment horizontal="left" vertical="top" wrapText="1"/>
    </xf>
    <xf numFmtId="49" fontId="6" fillId="0" borderId="1" xfId="0" applyNumberFormat="1" applyFont="1" applyBorder="1" applyAlignment="1">
      <alignment horizontal="left" vertical="top"/>
    </xf>
    <xf numFmtId="49" fontId="6" fillId="6" borderId="1" xfId="0" applyNumberFormat="1" applyFont="1" applyFill="1" applyBorder="1" applyAlignment="1">
      <alignment vertical="top" wrapText="1"/>
    </xf>
    <xf numFmtId="0" fontId="6" fillId="0" borderId="1" xfId="0" applyFont="1" applyBorder="1" applyAlignment="1">
      <alignment horizontal="center" vertical="top" wrapText="1"/>
    </xf>
    <xf numFmtId="49" fontId="6" fillId="7" borderId="1" xfId="0" applyNumberFormat="1" applyFont="1" applyFill="1" applyBorder="1" applyAlignment="1">
      <alignment vertical="top" wrapText="1"/>
    </xf>
    <xf numFmtId="49" fontId="6" fillId="5" borderId="1" xfId="0" applyNumberFormat="1" applyFont="1" applyFill="1" applyBorder="1" applyAlignment="1">
      <alignment horizontal="left" vertical="top" wrapText="1"/>
    </xf>
    <xf numFmtId="0" fontId="8" fillId="0" borderId="0" xfId="0" applyFont="1" applyAlignment="1">
      <alignment horizontal="left" vertical="top" wrapText="1"/>
    </xf>
    <xf numFmtId="0" fontId="10" fillId="0" borderId="0" xfId="0" applyFont="1" applyAlignment="1">
      <alignment horizontal="center" wrapText="1"/>
    </xf>
    <xf numFmtId="0" fontId="3" fillId="4" borderId="3" xfId="0" applyFont="1" applyFill="1" applyBorder="1" applyAlignment="1">
      <alignment wrapText="1"/>
    </xf>
    <xf numFmtId="0" fontId="0" fillId="0" borderId="3" xfId="0" applyBorder="1" applyAlignment="1">
      <alignment wrapText="1"/>
    </xf>
    <xf numFmtId="0" fontId="7" fillId="8" borderId="1" xfId="0" applyFont="1" applyFill="1" applyBorder="1" applyAlignment="1">
      <alignment vertical="top" wrapText="1"/>
    </xf>
  </cellXfs>
  <cellStyles count="2">
    <cellStyle name="Normal" xfId="0" builtinId="0"/>
    <cellStyle name="Tusental" xfId="1" builtinId="3"/>
  </cellStyles>
  <dxfs count="73">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theme="0"/>
      </font>
      <fill>
        <patternFill>
          <bgColor rgb="FFFF0000"/>
        </patternFill>
      </fill>
    </dxf>
    <dxf>
      <fill>
        <patternFill>
          <bgColor rgb="FF62E72D"/>
        </patternFill>
      </fill>
    </dxf>
    <dxf>
      <font>
        <color rgb="FFFF0000"/>
      </font>
    </dxf>
    <dxf>
      <font>
        <color rgb="FFFF0000"/>
      </font>
    </dxf>
    <dxf>
      <font>
        <color rgb="FFFF0000"/>
      </font>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theme="0" tint="-0.24994659260841701"/>
        </patternFill>
      </fill>
    </dxf>
    <dxf>
      <font>
        <color rgb="FFFF0000"/>
      </font>
    </dxf>
    <dxf>
      <font>
        <color rgb="FFFF0000"/>
      </font>
    </dxf>
    <dxf>
      <font>
        <color theme="0"/>
      </font>
      <fill>
        <patternFill>
          <bgColor rgb="FFFF0000"/>
        </patternFill>
      </fill>
    </dxf>
    <dxf>
      <fill>
        <patternFill>
          <bgColor rgb="FF62E72D"/>
        </patternFill>
      </fill>
    </dxf>
    <dxf>
      <font>
        <color rgb="FFFF0000"/>
      </font>
    </dxf>
    <dxf>
      <font>
        <color rgb="FFFF0000"/>
      </font>
    </dxf>
  </dxfs>
  <tableStyles count="0" defaultTableStyle="TableStyleMedium2" defaultPivotStyle="PivotStyleLight16"/>
  <colors>
    <mruColors>
      <color rgb="FFFFFF99"/>
      <color rgb="FF62E72D"/>
      <color rgb="FF2770C9"/>
      <color rgb="FFFF33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63500</xdr:rowOff>
    </xdr:from>
    <xdr:to>
      <xdr:col>1</xdr:col>
      <xdr:colOff>1145540</xdr:colOff>
      <xdr:row>1</xdr:row>
      <xdr:rowOff>516104</xdr:rowOff>
    </xdr:to>
    <xdr:pic>
      <xdr:nvPicPr>
        <xdr:cNvPr id="3" name="Bildobjekt 2">
          <a:extLst>
            <a:ext uri="{FF2B5EF4-FFF2-40B4-BE49-F238E27FC236}">
              <a16:creationId xmlns:a16="http://schemas.microsoft.com/office/drawing/2014/main" id="{E5CA9049-99A6-424C-8D5B-E774C304D2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23900"/>
          <a:ext cx="2580640" cy="452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sp7/AppData/Local/Webforum/Plugin/Documents/4889108/Kopia%20av%201510-P11-14-0000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G1V/AppData/Local/Webforum/Plugin/Documents/c5cb8a07-743e-475c-91eb-f16030314b16/1510-P11-14-0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Tjänst</v>
          </cell>
        </row>
        <row r="11">
          <cell r="B11" t="str">
            <v>Övrigt</v>
          </cell>
        </row>
        <row r="12">
          <cell r="B12" t="str">
            <v>Mark- och anläggningsarbeten</v>
          </cell>
        </row>
        <row r="13">
          <cell r="B13"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BU19"/>
  <sheetViews>
    <sheetView showGridLines="0" tabSelected="1" zoomScale="80" zoomScaleNormal="80" zoomScaleSheetLayoutView="100" workbookViewId="0">
      <pane xSplit="3" ySplit="3" topLeftCell="D4" activePane="bottomRight" state="frozen"/>
      <selection activeCell="A8" sqref="A8"/>
      <selection pane="topRight" activeCell="D8" sqref="D8"/>
      <selection pane="bottomLeft" activeCell="A10" sqref="A10"/>
      <selection pane="bottomRight" activeCell="G4" sqref="G4"/>
    </sheetView>
  </sheetViews>
  <sheetFormatPr defaultColWidth="8.54296875" defaultRowHeight="14.5" x14ac:dyDescent="0.35"/>
  <cols>
    <col min="1" max="1" width="21.54296875" style="7" customWidth="1"/>
    <col min="2" max="2" width="32" style="7" customWidth="1"/>
    <col min="3" max="3" width="67.81640625" style="8" customWidth="1"/>
    <col min="4" max="4" width="16.54296875" style="7" customWidth="1"/>
    <col min="5" max="5" width="21.26953125" style="7" bestFit="1" customWidth="1"/>
    <col min="6" max="6" width="25.54296875" style="7" customWidth="1"/>
    <col min="7" max="7" width="24.453125" style="7" customWidth="1"/>
    <col min="8" max="8" width="14.81640625" style="7" customWidth="1"/>
    <col min="9" max="9" width="21.453125" style="9" bestFit="1" customWidth="1"/>
    <col min="10" max="10" width="18.54296875" style="9" customWidth="1"/>
    <col min="11" max="11" width="30.81640625" style="9" bestFit="1" customWidth="1"/>
    <col min="12" max="13" width="18.54296875" style="7" customWidth="1"/>
  </cols>
  <sheetData>
    <row r="1" spans="1:73" ht="24.5" x14ac:dyDescent="0.45">
      <c r="A1" s="47" t="s">
        <v>71</v>
      </c>
      <c r="B1" s="47"/>
      <c r="C1" s="47"/>
      <c r="D1" s="10"/>
      <c r="I1" s="48"/>
      <c r="J1" s="48"/>
      <c r="K1" s="48"/>
      <c r="L1" s="48"/>
      <c r="M1" s="48"/>
    </row>
    <row r="2" spans="1:73" ht="47.15" customHeight="1" thickBot="1" x14ac:dyDescent="0.4">
      <c r="F2" s="32"/>
      <c r="G2" s="32"/>
      <c r="H2" s="32"/>
      <c r="I2" s="33"/>
      <c r="J2" s="33"/>
      <c r="K2" s="33"/>
      <c r="L2" s="49" t="s">
        <v>112</v>
      </c>
      <c r="M2" s="50"/>
    </row>
    <row r="3" spans="1:73" s="14" customFormat="1" ht="84" customHeight="1" thickBot="1" x14ac:dyDescent="0.4">
      <c r="A3" s="13" t="s">
        <v>73</v>
      </c>
      <c r="B3" s="13" t="s">
        <v>1</v>
      </c>
      <c r="C3" s="13" t="s">
        <v>42</v>
      </c>
      <c r="D3" s="13" t="s">
        <v>68</v>
      </c>
      <c r="E3" s="13" t="s">
        <v>74</v>
      </c>
      <c r="F3" s="13" t="s">
        <v>62</v>
      </c>
      <c r="G3" s="13" t="s">
        <v>72</v>
      </c>
      <c r="H3" s="13" t="s">
        <v>47</v>
      </c>
      <c r="I3" s="13" t="s">
        <v>49</v>
      </c>
      <c r="J3" s="13" t="s">
        <v>48</v>
      </c>
      <c r="K3" s="13" t="s">
        <v>69</v>
      </c>
      <c r="L3" s="13" t="s">
        <v>0</v>
      </c>
      <c r="M3" s="13" t="s">
        <v>50</v>
      </c>
    </row>
    <row r="4" spans="1:73" s="6" customFormat="1" ht="67.5" x14ac:dyDescent="0.35">
      <c r="A4" s="30">
        <v>3742</v>
      </c>
      <c r="B4" s="31" t="s">
        <v>32</v>
      </c>
      <c r="C4" s="11" t="s">
        <v>44</v>
      </c>
      <c r="D4" s="16" t="s">
        <v>5</v>
      </c>
      <c r="E4" s="18" t="s">
        <v>10</v>
      </c>
      <c r="F4" s="18" t="s">
        <v>64</v>
      </c>
      <c r="G4" s="51" t="s">
        <v>129</v>
      </c>
      <c r="H4" s="19" t="s">
        <v>27</v>
      </c>
      <c r="I4" s="20" t="s">
        <v>80</v>
      </c>
      <c r="J4" s="25" t="s">
        <v>77</v>
      </c>
      <c r="K4" s="25" t="s">
        <v>77</v>
      </c>
      <c r="L4" s="28" t="s">
        <v>55</v>
      </c>
      <c r="M4" s="23" t="s">
        <v>29</v>
      </c>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s="22" customFormat="1" ht="71.5" customHeight="1" x14ac:dyDescent="0.35">
      <c r="A5" s="27">
        <v>9713</v>
      </c>
      <c r="B5" s="11" t="s">
        <v>54</v>
      </c>
      <c r="C5" s="12" t="s">
        <v>78</v>
      </c>
      <c r="D5" s="21" t="s">
        <v>75</v>
      </c>
      <c r="E5" s="16" t="s">
        <v>8</v>
      </c>
      <c r="F5" s="16" t="s">
        <v>64</v>
      </c>
      <c r="G5" s="17" t="s">
        <v>58</v>
      </c>
      <c r="H5" s="12" t="s">
        <v>27</v>
      </c>
      <c r="I5" s="29" t="s">
        <v>81</v>
      </c>
      <c r="J5" s="29" t="s">
        <v>77</v>
      </c>
      <c r="K5" s="29" t="s">
        <v>76</v>
      </c>
      <c r="L5" s="25" t="s">
        <v>20</v>
      </c>
      <c r="M5" s="16" t="s">
        <v>51</v>
      </c>
      <c r="R5" s="26"/>
      <c r="S5" s="26"/>
      <c r="T5" s="26"/>
      <c r="U5" s="26"/>
    </row>
    <row r="6" spans="1:73" s="15" customFormat="1" ht="81" x14ac:dyDescent="0.35">
      <c r="A6" s="27">
        <v>2672</v>
      </c>
      <c r="B6" s="11" t="s">
        <v>82</v>
      </c>
      <c r="C6" s="11" t="s">
        <v>83</v>
      </c>
      <c r="D6" s="18" t="s">
        <v>5</v>
      </c>
      <c r="E6" s="18" t="s">
        <v>8</v>
      </c>
      <c r="F6" s="18" t="s">
        <v>64</v>
      </c>
      <c r="G6" s="41" t="s">
        <v>85</v>
      </c>
      <c r="H6" s="19" t="s">
        <v>27</v>
      </c>
      <c r="I6" s="42" t="s">
        <v>70</v>
      </c>
      <c r="J6" s="42" t="s">
        <v>84</v>
      </c>
      <c r="K6" s="34" t="s">
        <v>79</v>
      </c>
      <c r="L6" s="35" t="s">
        <v>22</v>
      </c>
      <c r="M6" s="40" t="s">
        <v>29</v>
      </c>
      <c r="R6"/>
      <c r="S6"/>
      <c r="T6"/>
      <c r="U6"/>
    </row>
    <row r="7" spans="1:73" s="15" customFormat="1" ht="162" x14ac:dyDescent="0.35">
      <c r="A7" s="37">
        <v>3722</v>
      </c>
      <c r="B7" s="31" t="s">
        <v>92</v>
      </c>
      <c r="C7" s="37" t="s">
        <v>118</v>
      </c>
      <c r="D7" s="37" t="s">
        <v>96</v>
      </c>
      <c r="E7" s="37" t="s">
        <v>10</v>
      </c>
      <c r="F7" s="37" t="s">
        <v>64</v>
      </c>
      <c r="G7" s="37" t="s">
        <v>97</v>
      </c>
      <c r="H7" s="37" t="s">
        <v>27</v>
      </c>
      <c r="I7" s="38" t="s">
        <v>99</v>
      </c>
      <c r="J7" s="38" t="s">
        <v>101</v>
      </c>
      <c r="K7" s="35" t="s">
        <v>105</v>
      </c>
      <c r="L7" s="39" t="s">
        <v>122</v>
      </c>
      <c r="M7" s="40" t="s">
        <v>29</v>
      </c>
      <c r="R7"/>
      <c r="S7"/>
      <c r="T7"/>
      <c r="U7"/>
    </row>
    <row r="8" spans="1:73" s="15" customFormat="1" ht="167.5" customHeight="1" x14ac:dyDescent="0.35">
      <c r="A8" s="37">
        <v>3723</v>
      </c>
      <c r="B8" s="31" t="s">
        <v>93</v>
      </c>
      <c r="C8" s="37" t="s">
        <v>119</v>
      </c>
      <c r="D8" s="37" t="s">
        <v>96</v>
      </c>
      <c r="E8" s="37" t="s">
        <v>10</v>
      </c>
      <c r="F8" s="37" t="s">
        <v>64</v>
      </c>
      <c r="G8" s="37" t="s">
        <v>97</v>
      </c>
      <c r="H8" s="37" t="s">
        <v>27</v>
      </c>
      <c r="I8" s="38" t="s">
        <v>100</v>
      </c>
      <c r="J8" s="38" t="s">
        <v>102</v>
      </c>
      <c r="K8" s="35" t="s">
        <v>104</v>
      </c>
      <c r="L8" s="44" t="s">
        <v>121</v>
      </c>
      <c r="M8" s="40" t="s">
        <v>29</v>
      </c>
      <c r="R8"/>
      <c r="S8"/>
      <c r="T8"/>
      <c r="U8"/>
    </row>
    <row r="9" spans="1:73" s="15" customFormat="1" ht="108" x14ac:dyDescent="0.35">
      <c r="A9" s="37">
        <v>3728</v>
      </c>
      <c r="B9" s="31" t="s">
        <v>94</v>
      </c>
      <c r="C9" s="37" t="s">
        <v>95</v>
      </c>
      <c r="D9" s="37" t="s">
        <v>96</v>
      </c>
      <c r="E9" s="37" t="s">
        <v>10</v>
      </c>
      <c r="F9" s="37" t="s">
        <v>64</v>
      </c>
      <c r="G9" s="37" t="s">
        <v>98</v>
      </c>
      <c r="H9" s="37" t="s">
        <v>27</v>
      </c>
      <c r="I9" s="38" t="s">
        <v>99</v>
      </c>
      <c r="J9" s="38" t="s">
        <v>102</v>
      </c>
      <c r="K9" s="35" t="s">
        <v>103</v>
      </c>
      <c r="L9" s="44" t="s">
        <v>120</v>
      </c>
      <c r="M9" s="40" t="s">
        <v>29</v>
      </c>
      <c r="R9"/>
      <c r="S9"/>
      <c r="T9"/>
      <c r="U9"/>
    </row>
    <row r="10" spans="1:73" s="15" customFormat="1" ht="81" x14ac:dyDescent="0.35">
      <c r="A10" s="27"/>
      <c r="B10" s="11" t="s">
        <v>108</v>
      </c>
      <c r="C10" s="11" t="s">
        <v>109</v>
      </c>
      <c r="D10" s="18" t="s">
        <v>46</v>
      </c>
      <c r="E10" s="37" t="s">
        <v>88</v>
      </c>
      <c r="F10" s="18" t="s">
        <v>86</v>
      </c>
      <c r="G10" s="41" t="s">
        <v>87</v>
      </c>
      <c r="H10" s="19" t="s">
        <v>12</v>
      </c>
      <c r="I10" s="42" t="s">
        <v>84</v>
      </c>
      <c r="J10" s="42" t="s">
        <v>110</v>
      </c>
      <c r="K10" s="34" t="s">
        <v>89</v>
      </c>
      <c r="L10" s="34" t="s">
        <v>91</v>
      </c>
      <c r="M10" s="16" t="s">
        <v>30</v>
      </c>
      <c r="R10"/>
      <c r="S10"/>
      <c r="T10"/>
      <c r="U10"/>
    </row>
    <row r="11" spans="1:73" ht="100" customHeight="1" x14ac:dyDescent="0.35">
      <c r="A11" s="36"/>
      <c r="B11" s="31" t="s">
        <v>106</v>
      </c>
      <c r="C11" s="37" t="s">
        <v>123</v>
      </c>
      <c r="D11" s="37" t="s">
        <v>46</v>
      </c>
      <c r="E11" s="37" t="s">
        <v>88</v>
      </c>
      <c r="F11" s="37" t="s">
        <v>86</v>
      </c>
      <c r="G11" s="37" t="s">
        <v>87</v>
      </c>
      <c r="H11" s="37" t="s">
        <v>12</v>
      </c>
      <c r="I11" s="38" t="s">
        <v>79</v>
      </c>
      <c r="J11" s="38" t="s">
        <v>115</v>
      </c>
      <c r="K11" s="35" t="s">
        <v>128</v>
      </c>
      <c r="L11" s="39" t="s">
        <v>90</v>
      </c>
      <c r="M11" s="45" t="s">
        <v>29</v>
      </c>
    </row>
    <row r="12" spans="1:73" ht="100" customHeight="1" x14ac:dyDescent="0.35">
      <c r="A12" s="36"/>
      <c r="B12" s="31" t="s">
        <v>107</v>
      </c>
      <c r="C12" s="37" t="s">
        <v>124</v>
      </c>
      <c r="D12" s="37" t="s">
        <v>46</v>
      </c>
      <c r="E12" s="37" t="s">
        <v>88</v>
      </c>
      <c r="F12" s="37" t="s">
        <v>86</v>
      </c>
      <c r="G12" s="37" t="s">
        <v>87</v>
      </c>
      <c r="H12" s="37" t="s">
        <v>12</v>
      </c>
      <c r="I12" s="38" t="s">
        <v>79</v>
      </c>
      <c r="J12" s="38" t="s">
        <v>115</v>
      </c>
      <c r="K12" s="35" t="s">
        <v>126</v>
      </c>
      <c r="L12" s="39" t="s">
        <v>90</v>
      </c>
      <c r="M12" s="45" t="s">
        <v>29</v>
      </c>
    </row>
    <row r="13" spans="1:73" ht="100" customHeight="1" x14ac:dyDescent="0.35">
      <c r="A13" s="36"/>
      <c r="B13" s="31" t="s">
        <v>127</v>
      </c>
      <c r="C13" s="37" t="s">
        <v>125</v>
      </c>
      <c r="D13" s="37" t="s">
        <v>46</v>
      </c>
      <c r="E13" s="37" t="s">
        <v>88</v>
      </c>
      <c r="F13" s="37" t="s">
        <v>86</v>
      </c>
      <c r="G13" s="37" t="s">
        <v>87</v>
      </c>
      <c r="H13" s="37" t="s">
        <v>12</v>
      </c>
      <c r="I13" s="38" t="s">
        <v>79</v>
      </c>
      <c r="J13" s="38" t="s">
        <v>115</v>
      </c>
      <c r="K13" s="35" t="s">
        <v>128</v>
      </c>
      <c r="L13" s="39" t="s">
        <v>116</v>
      </c>
      <c r="M13" s="46" t="s">
        <v>29</v>
      </c>
    </row>
    <row r="14" spans="1:73" ht="73" customHeight="1" x14ac:dyDescent="0.35">
      <c r="A14" s="36"/>
      <c r="B14" s="31" t="s">
        <v>111</v>
      </c>
      <c r="C14" s="37" t="s">
        <v>113</v>
      </c>
      <c r="D14" s="37" t="s">
        <v>46</v>
      </c>
      <c r="E14" s="37" t="s">
        <v>88</v>
      </c>
      <c r="F14" s="37" t="s">
        <v>86</v>
      </c>
      <c r="G14" s="37" t="s">
        <v>87</v>
      </c>
      <c r="H14" s="37" t="s">
        <v>12</v>
      </c>
      <c r="I14" s="38" t="s">
        <v>84</v>
      </c>
      <c r="J14" s="38" t="s">
        <v>79</v>
      </c>
      <c r="K14" s="35" t="s">
        <v>117</v>
      </c>
      <c r="L14" s="39" t="s">
        <v>114</v>
      </c>
      <c r="M14" s="43" t="s">
        <v>29</v>
      </c>
    </row>
    <row r="18" spans="4:8" x14ac:dyDescent="0.35">
      <c r="D18" s="8"/>
      <c r="E18" s="8"/>
      <c r="F18" s="8"/>
      <c r="G18" s="8"/>
      <c r="H18" s="8"/>
    </row>
    <row r="19" spans="4:8" x14ac:dyDescent="0.35">
      <c r="D19" s="8"/>
      <c r="E19" s="8"/>
      <c r="F19" s="8"/>
      <c r="G19" s="8"/>
      <c r="H19" s="8"/>
    </row>
  </sheetData>
  <sheetProtection sort="0" autoFilter="0"/>
  <autoFilter ref="A3:M17" xr:uid="{00000000-0009-0000-0000-000000000000}"/>
  <mergeCells count="3">
    <mergeCell ref="A1:C1"/>
    <mergeCell ref="I1:M1"/>
    <mergeCell ref="L2:M2"/>
  </mergeCells>
  <phoneticPr fontId="11" type="noConversion"/>
  <conditionalFormatting sqref="A4:B4">
    <cfRule type="expression" dxfId="72" priority="271">
      <formula>IF(ISERR(FIND("Objektbenämning",#REF!)),FALSE,TRUE)</formula>
    </cfRule>
  </conditionalFormatting>
  <conditionalFormatting sqref="C4">
    <cfRule type="expression" dxfId="71" priority="284">
      <formula>IF(ISERR(FIND("Objektbenämning",#REF!)),FALSE,TRUE)</formula>
    </cfRule>
  </conditionalFormatting>
  <conditionalFormatting sqref="L2 M18:M1048576 M3:M5">
    <cfRule type="containsText" dxfId="70" priority="1119" operator="containsText" text="grön">
      <formula>NOT(ISERROR(SEARCH("grön",L2)))</formula>
    </cfRule>
  </conditionalFormatting>
  <conditionalFormatting sqref="L2 M18:M1048576 M3:M5">
    <cfRule type="containsText" dxfId="69" priority="1118" operator="containsText" text="röd">
      <formula>NOT(ISERROR(SEARCH("röd",L2)))</formula>
    </cfRule>
  </conditionalFormatting>
  <conditionalFormatting sqref="L4">
    <cfRule type="expression" dxfId="68" priority="233">
      <formula>IF(ISERR(FIND("Budget",#REF!)),FALSE,TRUE)</formula>
    </cfRule>
  </conditionalFormatting>
  <conditionalFormatting sqref="L5">
    <cfRule type="expression" dxfId="67" priority="1040">
      <formula>IF(ISERR(FIND("Budget",#REF!)),FALSE,TRUE)</formula>
    </cfRule>
  </conditionalFormatting>
  <conditionalFormatting sqref="M18:M1048576 M3:M5">
    <cfRule type="containsText" dxfId="66" priority="139" operator="containsText" text="saknas">
      <formula>NOT(ISERROR(SEARCH("saknas",M3)))</formula>
    </cfRule>
  </conditionalFormatting>
  <conditionalFormatting sqref="M4:M5">
    <cfRule type="containsText" dxfId="65" priority="138" operator="containsText" text="Gul - relativt säkra uppgifter">
      <formula>NOT(ISERROR(SEARCH("Gul - relativt säkra uppgifter",M4)))</formula>
    </cfRule>
  </conditionalFormatting>
  <conditionalFormatting sqref="M4">
    <cfRule type="containsText" dxfId="64" priority="86" operator="containsText" text="saknas">
      <formula>NOT(ISERROR(SEARCH("saknas",M4)))</formula>
    </cfRule>
    <cfRule type="containsText" dxfId="63" priority="87" operator="containsText" text="röd">
      <formula>NOT(ISERROR(SEARCH("röd",M4)))</formula>
    </cfRule>
    <cfRule type="containsText" dxfId="62" priority="88" operator="containsText" text="grön">
      <formula>NOT(ISERROR(SEARCH("grön",M4)))</formula>
    </cfRule>
  </conditionalFormatting>
  <conditionalFormatting sqref="L2">
    <cfRule type="containsText" dxfId="61" priority="1117" operator="containsText" text="saknas">
      <formula>NOT(ISERROR(SEARCH("saknas",L2)))</formula>
    </cfRule>
  </conditionalFormatting>
  <conditionalFormatting sqref="A6:A10">
    <cfRule type="expression" dxfId="60" priority="72">
      <formula>IF(ISERR(FIND("Objektbenämning",#REF!)),FALSE,TRUE)</formula>
    </cfRule>
  </conditionalFormatting>
  <conditionalFormatting sqref="B6:B10">
    <cfRule type="expression" dxfId="59" priority="74">
      <formula>IF(ISERR(FIND("Objektbenämning",#REF!)),FALSE,TRUE)</formula>
    </cfRule>
  </conditionalFormatting>
  <conditionalFormatting sqref="C6:C10">
    <cfRule type="expression" dxfId="58" priority="73">
      <formula>IF(ISERR(FIND("Objektbenämning",#REF!)),FALSE,TRUE)</formula>
    </cfRule>
  </conditionalFormatting>
  <conditionalFormatting sqref="M7">
    <cfRule type="containsText" dxfId="57" priority="62" operator="containsText" text="grön">
      <formula>NOT(ISERROR(SEARCH("grön",M7)))</formula>
    </cfRule>
  </conditionalFormatting>
  <conditionalFormatting sqref="M7">
    <cfRule type="containsText" dxfId="56" priority="61" operator="containsText" text="röd">
      <formula>NOT(ISERROR(SEARCH("röd",M7)))</formula>
    </cfRule>
  </conditionalFormatting>
  <conditionalFormatting sqref="M7">
    <cfRule type="containsText" dxfId="55" priority="60" operator="containsText" text="saknas">
      <formula>NOT(ISERROR(SEARCH("saknas",M7)))</formula>
    </cfRule>
  </conditionalFormatting>
  <conditionalFormatting sqref="M7">
    <cfRule type="containsText" dxfId="54" priority="59" operator="containsText" text="Gul - relativt säkra uppgifter">
      <formula>NOT(ISERROR(SEARCH("Gul - relativt säkra uppgifter",M7)))</formula>
    </cfRule>
  </conditionalFormatting>
  <conditionalFormatting sqref="M7">
    <cfRule type="containsText" dxfId="53" priority="56" operator="containsText" text="saknas">
      <formula>NOT(ISERROR(SEARCH("saknas",M7)))</formula>
    </cfRule>
    <cfRule type="containsText" dxfId="52" priority="57" operator="containsText" text="röd">
      <formula>NOT(ISERROR(SEARCH("röd",M7)))</formula>
    </cfRule>
    <cfRule type="containsText" dxfId="51" priority="58" operator="containsText" text="grön">
      <formula>NOT(ISERROR(SEARCH("grön",M7)))</formula>
    </cfRule>
  </conditionalFormatting>
  <conditionalFormatting sqref="M8">
    <cfRule type="containsText" dxfId="50" priority="55" operator="containsText" text="grön">
      <formula>NOT(ISERROR(SEARCH("grön",M8)))</formula>
    </cfRule>
  </conditionalFormatting>
  <conditionalFormatting sqref="M8">
    <cfRule type="containsText" dxfId="49" priority="54" operator="containsText" text="röd">
      <formula>NOT(ISERROR(SEARCH("röd",M8)))</formula>
    </cfRule>
  </conditionalFormatting>
  <conditionalFormatting sqref="M8">
    <cfRule type="containsText" dxfId="48" priority="53" operator="containsText" text="saknas">
      <formula>NOT(ISERROR(SEARCH("saknas",M8)))</formula>
    </cfRule>
  </conditionalFormatting>
  <conditionalFormatting sqref="M8">
    <cfRule type="containsText" dxfId="47" priority="52" operator="containsText" text="Gul - relativt säkra uppgifter">
      <formula>NOT(ISERROR(SEARCH("Gul - relativt säkra uppgifter",M8)))</formula>
    </cfRule>
  </conditionalFormatting>
  <conditionalFormatting sqref="M8">
    <cfRule type="containsText" dxfId="46" priority="49" operator="containsText" text="saknas">
      <formula>NOT(ISERROR(SEARCH("saknas",M8)))</formula>
    </cfRule>
    <cfRule type="containsText" dxfId="45" priority="50" operator="containsText" text="röd">
      <formula>NOT(ISERROR(SEARCH("röd",M8)))</formula>
    </cfRule>
    <cfRule type="containsText" dxfId="44" priority="51" operator="containsText" text="grön">
      <formula>NOT(ISERROR(SEARCH("grön",M8)))</formula>
    </cfRule>
  </conditionalFormatting>
  <conditionalFormatting sqref="M9">
    <cfRule type="containsText" dxfId="43" priority="48" operator="containsText" text="grön">
      <formula>NOT(ISERROR(SEARCH("grön",M9)))</formula>
    </cfRule>
  </conditionalFormatting>
  <conditionalFormatting sqref="M9">
    <cfRule type="containsText" dxfId="42" priority="47" operator="containsText" text="röd">
      <formula>NOT(ISERROR(SEARCH("röd",M9)))</formula>
    </cfRule>
  </conditionalFormatting>
  <conditionalFormatting sqref="M9">
    <cfRule type="containsText" dxfId="41" priority="46" operator="containsText" text="saknas">
      <formula>NOT(ISERROR(SEARCH("saknas",M9)))</formula>
    </cfRule>
  </conditionalFormatting>
  <conditionalFormatting sqref="M9">
    <cfRule type="containsText" dxfId="40" priority="45" operator="containsText" text="Gul - relativt säkra uppgifter">
      <formula>NOT(ISERROR(SEARCH("Gul - relativt säkra uppgifter",M9)))</formula>
    </cfRule>
  </conditionalFormatting>
  <conditionalFormatting sqref="M9">
    <cfRule type="containsText" dxfId="39" priority="42" operator="containsText" text="saknas">
      <formula>NOT(ISERROR(SEARCH("saknas",M9)))</formula>
    </cfRule>
    <cfRule type="containsText" dxfId="38" priority="43" operator="containsText" text="röd">
      <formula>NOT(ISERROR(SEARCH("röd",M9)))</formula>
    </cfRule>
    <cfRule type="containsText" dxfId="37" priority="44" operator="containsText" text="grön">
      <formula>NOT(ISERROR(SEARCH("grön",M9)))</formula>
    </cfRule>
  </conditionalFormatting>
  <conditionalFormatting sqref="M10">
    <cfRule type="containsText" dxfId="36" priority="37" operator="containsText" text="grön">
      <formula>NOT(ISERROR(SEARCH("grön",M10)))</formula>
    </cfRule>
  </conditionalFormatting>
  <conditionalFormatting sqref="M10">
    <cfRule type="containsText" dxfId="35" priority="36" operator="containsText" text="röd">
      <formula>NOT(ISERROR(SEARCH("röd",M10)))</formula>
    </cfRule>
  </conditionalFormatting>
  <conditionalFormatting sqref="M10">
    <cfRule type="containsText" dxfId="34" priority="35" operator="containsText" text="saknas">
      <formula>NOT(ISERROR(SEARCH("saknas",M10)))</formula>
    </cfRule>
  </conditionalFormatting>
  <conditionalFormatting sqref="M10">
    <cfRule type="containsText" dxfId="33" priority="34" operator="containsText" text="Gul - relativt säkra uppgifter">
      <formula>NOT(ISERROR(SEARCH("Gul - relativt säkra uppgifter",M10)))</formula>
    </cfRule>
  </conditionalFormatting>
  <conditionalFormatting sqref="M11">
    <cfRule type="containsText" dxfId="32" priority="33" operator="containsText" text="grön">
      <formula>NOT(ISERROR(SEARCH("grön",M11)))</formula>
    </cfRule>
  </conditionalFormatting>
  <conditionalFormatting sqref="M11">
    <cfRule type="containsText" dxfId="31" priority="32" operator="containsText" text="röd">
      <formula>NOT(ISERROR(SEARCH("röd",M11)))</formula>
    </cfRule>
  </conditionalFormatting>
  <conditionalFormatting sqref="M11">
    <cfRule type="containsText" dxfId="30" priority="31" operator="containsText" text="saknas">
      <formula>NOT(ISERROR(SEARCH("saknas",M11)))</formula>
    </cfRule>
  </conditionalFormatting>
  <conditionalFormatting sqref="M11">
    <cfRule type="containsText" dxfId="29" priority="30" operator="containsText" text="Gul - relativt säkra uppgifter">
      <formula>NOT(ISERROR(SEARCH("Gul - relativt säkra uppgifter",M11)))</formula>
    </cfRule>
  </conditionalFormatting>
  <conditionalFormatting sqref="M12">
    <cfRule type="containsText" dxfId="28" priority="29" operator="containsText" text="grön">
      <formula>NOT(ISERROR(SEARCH("grön",M12)))</formula>
    </cfRule>
  </conditionalFormatting>
  <conditionalFormatting sqref="M12">
    <cfRule type="containsText" dxfId="27" priority="28" operator="containsText" text="röd">
      <formula>NOT(ISERROR(SEARCH("röd",M12)))</formula>
    </cfRule>
  </conditionalFormatting>
  <conditionalFormatting sqref="M12">
    <cfRule type="containsText" dxfId="26" priority="27" operator="containsText" text="saknas">
      <formula>NOT(ISERROR(SEARCH("saknas",M12)))</formula>
    </cfRule>
  </conditionalFormatting>
  <conditionalFormatting sqref="M12">
    <cfRule type="containsText" dxfId="25" priority="26" operator="containsText" text="Gul - relativt säkra uppgifter">
      <formula>NOT(ISERROR(SEARCH("Gul - relativt säkra uppgifter",M12)))</formula>
    </cfRule>
  </conditionalFormatting>
  <conditionalFormatting sqref="M14">
    <cfRule type="containsText" dxfId="24" priority="25" operator="containsText" text="grön">
      <formula>NOT(ISERROR(SEARCH("grön",M14)))</formula>
    </cfRule>
  </conditionalFormatting>
  <conditionalFormatting sqref="M14">
    <cfRule type="containsText" dxfId="23" priority="24" operator="containsText" text="röd">
      <formula>NOT(ISERROR(SEARCH("röd",M14)))</formula>
    </cfRule>
  </conditionalFormatting>
  <conditionalFormatting sqref="M14">
    <cfRule type="containsText" dxfId="22" priority="23" operator="containsText" text="saknas">
      <formula>NOT(ISERROR(SEARCH("saknas",M14)))</formula>
    </cfRule>
  </conditionalFormatting>
  <conditionalFormatting sqref="M14">
    <cfRule type="containsText" dxfId="21" priority="22" operator="containsText" text="Gul - relativt säkra uppgifter">
      <formula>NOT(ISERROR(SEARCH("Gul - relativt säkra uppgifter",M14)))</formula>
    </cfRule>
  </conditionalFormatting>
  <conditionalFormatting sqref="M6:M9">
    <cfRule type="containsText" dxfId="20" priority="21" operator="containsText" text="grön">
      <formula>NOT(ISERROR(SEARCH("grön",M6)))</formula>
    </cfRule>
  </conditionalFormatting>
  <conditionalFormatting sqref="M6:M9">
    <cfRule type="containsText" dxfId="19" priority="20" operator="containsText" text="röd">
      <formula>NOT(ISERROR(SEARCH("röd",M6)))</formula>
    </cfRule>
  </conditionalFormatting>
  <conditionalFormatting sqref="M6:M9">
    <cfRule type="containsText" dxfId="18" priority="19" operator="containsText" text="saknas">
      <formula>NOT(ISERROR(SEARCH("saknas",M6)))</formula>
    </cfRule>
  </conditionalFormatting>
  <conditionalFormatting sqref="M6:M9">
    <cfRule type="containsText" dxfId="17" priority="18" operator="containsText" text="Gul - relativt säkra uppgifter">
      <formula>NOT(ISERROR(SEARCH("Gul - relativt säkra uppgifter",M6)))</formula>
    </cfRule>
  </conditionalFormatting>
  <conditionalFormatting sqref="M6:M9">
    <cfRule type="containsText" dxfId="16" priority="15" operator="containsText" text="saknas">
      <formula>NOT(ISERROR(SEARCH("saknas",M6)))</formula>
    </cfRule>
    <cfRule type="containsText" dxfId="15" priority="16" operator="containsText" text="röd">
      <formula>NOT(ISERROR(SEARCH("röd",M6)))</formula>
    </cfRule>
    <cfRule type="containsText" dxfId="14" priority="17" operator="containsText" text="grön">
      <formula>NOT(ISERROR(SEARCH("grön",M6)))</formula>
    </cfRule>
  </conditionalFormatting>
  <conditionalFormatting sqref="M13">
    <cfRule type="containsText" dxfId="13" priority="14" operator="containsText" text="grön">
      <formula>NOT(ISERROR(SEARCH("grön",M13)))</formula>
    </cfRule>
  </conditionalFormatting>
  <conditionalFormatting sqref="M13">
    <cfRule type="containsText" dxfId="12" priority="13" operator="containsText" text="röd">
      <formula>NOT(ISERROR(SEARCH("röd",M13)))</formula>
    </cfRule>
  </conditionalFormatting>
  <conditionalFormatting sqref="M13">
    <cfRule type="containsText" dxfId="11" priority="12" operator="containsText" text="saknas">
      <formula>NOT(ISERROR(SEARCH("saknas",M13)))</formula>
    </cfRule>
  </conditionalFormatting>
  <conditionalFormatting sqref="M13">
    <cfRule type="containsText" dxfId="10" priority="11" operator="containsText" text="Gul - relativt säkra uppgifter">
      <formula>NOT(ISERROR(SEARCH("Gul - relativt säkra uppgifter",M13)))</formula>
    </cfRule>
  </conditionalFormatting>
  <conditionalFormatting sqref="M13">
    <cfRule type="containsText" dxfId="9" priority="8" operator="containsText" text="saknas">
      <formula>NOT(ISERROR(SEARCH("saknas",M13)))</formula>
    </cfRule>
    <cfRule type="containsText" dxfId="8" priority="9" operator="containsText" text="röd">
      <formula>NOT(ISERROR(SEARCH("röd",M13)))</formula>
    </cfRule>
    <cfRule type="containsText" dxfId="7" priority="10" operator="containsText" text="grön">
      <formula>NOT(ISERROR(SEARCH("grön",M13)))</formula>
    </cfRule>
  </conditionalFormatting>
  <conditionalFormatting sqref="M13">
    <cfRule type="containsText" dxfId="6" priority="7" operator="containsText" text="grön">
      <formula>NOT(ISERROR(SEARCH("grön",M13)))</formula>
    </cfRule>
  </conditionalFormatting>
  <conditionalFormatting sqref="M13">
    <cfRule type="containsText" dxfId="5" priority="6" operator="containsText" text="röd">
      <formula>NOT(ISERROR(SEARCH("röd",M13)))</formula>
    </cfRule>
  </conditionalFormatting>
  <conditionalFormatting sqref="M13">
    <cfRule type="containsText" dxfId="4" priority="5" operator="containsText" text="saknas">
      <formula>NOT(ISERROR(SEARCH("saknas",M13)))</formula>
    </cfRule>
  </conditionalFormatting>
  <conditionalFormatting sqref="M13">
    <cfRule type="containsText" dxfId="3" priority="4" operator="containsText" text="Gul - relativt säkra uppgifter">
      <formula>NOT(ISERROR(SEARCH("Gul - relativt säkra uppgifter",M13)))</formula>
    </cfRule>
  </conditionalFormatting>
  <conditionalFormatting sqref="M13">
    <cfRule type="containsText" dxfId="2" priority="1" operator="containsText" text="saknas">
      <formula>NOT(ISERROR(SEARCH("saknas",M13)))</formula>
    </cfRule>
    <cfRule type="containsText" dxfId="1" priority="2" operator="containsText" text="röd">
      <formula>NOT(ISERROR(SEARCH("röd",M13)))</formula>
    </cfRule>
    <cfRule type="containsText" dxfId="0" priority="3" operator="containsText" text="grön">
      <formula>NOT(ISERROR(SEARCH("grön",M13)))</formula>
    </cfRule>
  </conditionalFormatting>
  <dataValidations count="7">
    <dataValidation type="list" allowBlank="1" showInputMessage="1" showErrorMessage="1" sqref="L4:L10" xr:uid="{00000000-0002-0000-0000-000002000000}">
      <formula1>Kostnad</formula1>
    </dataValidation>
    <dataValidation type="list" allowBlank="1" showInputMessage="1" showErrorMessage="1" sqref="E4:E9" xr:uid="{00000000-0002-0000-0000-000004000000}">
      <formula1>Projekt</formula1>
    </dataValidation>
    <dataValidation type="list" allowBlank="1" showInputMessage="1" showErrorMessage="1" sqref="D4:D10" xr:uid="{00000000-0002-0000-0000-000003000000}">
      <formula1>Uppdrag</formula1>
    </dataValidation>
    <dataValidation type="list" allowBlank="1" showInputMessage="1" showErrorMessage="1" sqref="F4:F10" xr:uid="{00000000-0002-0000-0000-000000000000}">
      <formula1>Förfarande</formula1>
    </dataValidation>
    <dataValidation type="list" allowBlank="1" showInputMessage="1" showErrorMessage="1" sqref="G4:G10" xr:uid="{00000000-0002-0000-0000-000001000000}">
      <formula1>Transq</formula1>
    </dataValidation>
    <dataValidation type="list" allowBlank="1" showInputMessage="1" showErrorMessage="1" sqref="H4:H10" xr:uid="{00000000-0002-0000-0000-000005000000}">
      <formula1>Entreprenadform</formula1>
    </dataValidation>
    <dataValidation type="list" allowBlank="1" showInputMessage="1" showErrorMessage="1" sqref="M4:M14" xr:uid="{00000000-0002-0000-0000-000006000000}">
      <formula1>sannolikhet</formula1>
    </dataValidation>
  </dataValidations>
  <pageMargins left="0.51181102362204722" right="0.31496062992125984" top="0.35433070866141736" bottom="0.55118110236220474" header="0.31496062992125984" footer="0.31496062992125984"/>
  <pageSetup paperSize="8"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5"/>
  <sheetViews>
    <sheetView topLeftCell="A3" workbookViewId="0">
      <selection activeCell="I6" sqref="I6"/>
    </sheetView>
  </sheetViews>
  <sheetFormatPr defaultRowHeight="14.5" x14ac:dyDescent="0.35"/>
  <cols>
    <col min="1" max="1" width="6.453125" customWidth="1"/>
    <col min="2" max="2" width="16.54296875" bestFit="1" customWidth="1"/>
    <col min="3" max="3" width="13.54296875" bestFit="1" customWidth="1"/>
    <col min="4" max="4" width="11.453125" bestFit="1" customWidth="1"/>
    <col min="5" max="5" width="7.54296875" bestFit="1" customWidth="1"/>
    <col min="6" max="6" width="20.54296875" bestFit="1" customWidth="1"/>
    <col min="7" max="7" width="8.54296875" bestFit="1" customWidth="1"/>
    <col min="8" max="9" width="16.54296875" bestFit="1" customWidth="1"/>
  </cols>
  <sheetData>
    <row r="2" spans="2:9" ht="30" x14ac:dyDescent="0.35">
      <c r="B2" s="1" t="s">
        <v>12</v>
      </c>
      <c r="C2" s="1" t="s">
        <v>13</v>
      </c>
      <c r="D2" s="1" t="s">
        <v>63</v>
      </c>
      <c r="E2" s="1" t="s">
        <v>16</v>
      </c>
      <c r="F2" s="1" t="s">
        <v>14</v>
      </c>
      <c r="G2" s="1" t="s">
        <v>15</v>
      </c>
      <c r="H2" s="1"/>
      <c r="I2" s="1" t="s">
        <v>28</v>
      </c>
    </row>
    <row r="3" spans="2:9" s="3" customFormat="1" ht="116" x14ac:dyDescent="0.35">
      <c r="B3" s="4" t="s">
        <v>2</v>
      </c>
      <c r="C3" t="s">
        <v>9</v>
      </c>
      <c r="D3" s="4" t="s">
        <v>67</v>
      </c>
      <c r="E3" s="4" t="s">
        <v>53</v>
      </c>
      <c r="F3" s="3" t="s">
        <v>36</v>
      </c>
      <c r="G3" s="3" t="s">
        <v>17</v>
      </c>
      <c r="I3" s="4" t="s">
        <v>29</v>
      </c>
    </row>
    <row r="4" spans="2:9" ht="101.5" x14ac:dyDescent="0.35">
      <c r="B4" s="4" t="s">
        <v>26</v>
      </c>
      <c r="C4" t="s">
        <v>10</v>
      </c>
      <c r="D4" s="24" t="s">
        <v>64</v>
      </c>
      <c r="E4" s="4" t="s">
        <v>60</v>
      </c>
      <c r="F4" t="s">
        <v>37</v>
      </c>
      <c r="G4" s="2" t="s">
        <v>18</v>
      </c>
      <c r="I4" s="4" t="s">
        <v>30</v>
      </c>
    </row>
    <row r="5" spans="2:9" ht="72.5" x14ac:dyDescent="0.35">
      <c r="B5" s="4" t="s">
        <v>40</v>
      </c>
      <c r="C5" t="s">
        <v>43</v>
      </c>
      <c r="D5" s="24" t="s">
        <v>66</v>
      </c>
      <c r="E5" s="4" t="s">
        <v>61</v>
      </c>
      <c r="F5" t="s">
        <v>46</v>
      </c>
      <c r="G5" s="2" t="s">
        <v>19</v>
      </c>
      <c r="I5" t="s">
        <v>31</v>
      </c>
    </row>
    <row r="6" spans="2:9" ht="43.5" x14ac:dyDescent="0.35">
      <c r="B6" s="4" t="s">
        <v>34</v>
      </c>
      <c r="C6" t="s">
        <v>35</v>
      </c>
      <c r="E6" t="s">
        <v>65</v>
      </c>
      <c r="F6" t="s">
        <v>11</v>
      </c>
      <c r="G6" s="2" t="s">
        <v>20</v>
      </c>
      <c r="I6" s="5" t="s">
        <v>51</v>
      </c>
    </row>
    <row r="7" spans="2:9" ht="43.5" x14ac:dyDescent="0.35">
      <c r="B7" s="4" t="s">
        <v>33</v>
      </c>
      <c r="C7" t="s">
        <v>38</v>
      </c>
      <c r="F7" t="s">
        <v>41</v>
      </c>
      <c r="G7" s="2" t="s">
        <v>21</v>
      </c>
      <c r="I7" s="4" t="s">
        <v>52</v>
      </c>
    </row>
    <row r="8" spans="2:9" x14ac:dyDescent="0.35">
      <c r="B8" s="4" t="s">
        <v>4</v>
      </c>
      <c r="C8" t="s">
        <v>56</v>
      </c>
      <c r="G8" s="2" t="s">
        <v>22</v>
      </c>
    </row>
    <row r="9" spans="2:9" x14ac:dyDescent="0.35">
      <c r="B9" s="4" t="s">
        <v>5</v>
      </c>
      <c r="C9" t="s">
        <v>57</v>
      </c>
      <c r="G9" s="2" t="s">
        <v>23</v>
      </c>
    </row>
    <row r="10" spans="2:9" x14ac:dyDescent="0.35">
      <c r="B10" s="4" t="s">
        <v>46</v>
      </c>
      <c r="C10" t="s">
        <v>39</v>
      </c>
      <c r="G10" s="2" t="s">
        <v>24</v>
      </c>
    </row>
    <row r="11" spans="2:9" x14ac:dyDescent="0.35">
      <c r="B11" s="4" t="s">
        <v>6</v>
      </c>
      <c r="C11" t="s">
        <v>59</v>
      </c>
      <c r="G11" s="2"/>
    </row>
    <row r="12" spans="2:9" ht="43.5" x14ac:dyDescent="0.35">
      <c r="B12" s="4" t="s">
        <v>45</v>
      </c>
      <c r="C12" t="s">
        <v>3</v>
      </c>
      <c r="G12" s="2" t="s">
        <v>25</v>
      </c>
    </row>
    <row r="13" spans="2:9" x14ac:dyDescent="0.35">
      <c r="B13" s="4" t="s">
        <v>7</v>
      </c>
      <c r="C13" s="3"/>
    </row>
    <row r="14" spans="2:9" x14ac:dyDescent="0.35">
      <c r="C14" s="3"/>
    </row>
    <row r="15" spans="2:9" x14ac:dyDescent="0.35">
      <c r="G1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10</vt:i4>
      </vt:variant>
    </vt:vector>
  </HeadingPairs>
  <TitlesOfParts>
    <vt:vector size="12" baseType="lpstr">
      <vt:lpstr>Upphandlingstidplan</vt:lpstr>
      <vt:lpstr>mall</vt:lpstr>
      <vt:lpstr>Upphandlingstidplan!_Hlk159180335</vt:lpstr>
      <vt:lpstr>Entreprenadform</vt:lpstr>
      <vt:lpstr>Förfarande</vt:lpstr>
      <vt:lpstr>Kostnad</vt:lpstr>
      <vt:lpstr>Projekt</vt:lpstr>
      <vt:lpstr>sannolikhet</vt:lpstr>
      <vt:lpstr>Transq</vt:lpstr>
      <vt:lpstr>Uppdrag</vt:lpstr>
      <vt:lpstr>Upphandlare</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Peter Malmsten(7sp7)</cp:lastModifiedBy>
  <cp:lastPrinted>2023-09-06T08:26:40Z</cp:lastPrinted>
  <dcterms:created xsi:type="dcterms:W3CDTF">2016-07-05T09:28:51Z</dcterms:created>
  <dcterms:modified xsi:type="dcterms:W3CDTF">2024-03-19T07:54:07Z</dcterms:modified>
</cp:coreProperties>
</file>